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web objava\"/>
    </mc:Choice>
  </mc:AlternateContent>
  <bookViews>
    <workbookView xWindow="0" yWindow="0" windowWidth="23040" windowHeight="8100"/>
  </bookViews>
  <sheets>
    <sheet name="List1" sheetId="1" r:id="rId1"/>
  </sheets>
  <definedNames>
    <definedName name="_xlnm.Print_Titles" localSheetId="0">List1!$8:$9</definedName>
    <definedName name="_xlnm.Print_Area" localSheetId="0">List1!$A$1:$L$170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8" i="1" l="1"/>
  <c r="J168" i="1"/>
  <c r="K168" i="1"/>
  <c r="L168" i="1"/>
  <c r="H168" i="1" l="1"/>
  <c r="F168" i="1" l="1"/>
  <c r="G168" i="1" l="1"/>
  <c r="E168" i="1"/>
  <c r="D36" i="1" l="1"/>
</calcChain>
</file>

<file path=xl/sharedStrings.xml><?xml version="1.0" encoding="utf-8"?>
<sst xmlns="http://schemas.openxmlformats.org/spreadsheetml/2006/main" count="459" uniqueCount="261">
  <si>
    <t>Rb.</t>
  </si>
  <si>
    <t>NAZIV RADNOG MJESTA</t>
  </si>
  <si>
    <t>STRUČNA SPREMA</t>
  </si>
  <si>
    <t>RADNO ISKUSTVO</t>
  </si>
  <si>
    <t>PREDVIĐENI BROJ IZVRŠITELJA ORG. USTROJSTVOM</t>
  </si>
  <si>
    <t>1.</t>
  </si>
  <si>
    <t>Direktor</t>
  </si>
  <si>
    <t>VII</t>
  </si>
  <si>
    <t>2.</t>
  </si>
  <si>
    <t>Zamjenik direktora</t>
  </si>
  <si>
    <t>4.</t>
  </si>
  <si>
    <t>Direktor sektora računovodstva,financija i komercijale</t>
  </si>
  <si>
    <t>5.</t>
  </si>
  <si>
    <t>Tehnički direktor</t>
  </si>
  <si>
    <t>VI-VII</t>
  </si>
  <si>
    <t>Voditelj ureda direktora</t>
  </si>
  <si>
    <t>Tajnica društva</t>
  </si>
  <si>
    <t>IV-V</t>
  </si>
  <si>
    <t>3.</t>
  </si>
  <si>
    <t>Referent pisarnice</t>
  </si>
  <si>
    <t>III-IV</t>
  </si>
  <si>
    <t>Rukovoditelj odjela teh. podrške i upr. investicijama</t>
  </si>
  <si>
    <t>VI – VII</t>
  </si>
  <si>
    <t>Voditelj službe pripreme i vođenja investicija</t>
  </si>
  <si>
    <t>Inženjer pripreme i vođenja investicije</t>
  </si>
  <si>
    <t>Voditelj službe plana i analize investicija</t>
  </si>
  <si>
    <t>Inženjer plana i analize investicija</t>
  </si>
  <si>
    <t>6.</t>
  </si>
  <si>
    <t>Voditelj službe tehnička podrška</t>
  </si>
  <si>
    <t>7.</t>
  </si>
  <si>
    <t>Inženjer za tehničku podršku</t>
  </si>
  <si>
    <t>8.</t>
  </si>
  <si>
    <t>Inženjer za matematički model vod. i odv.</t>
  </si>
  <si>
    <t>9.</t>
  </si>
  <si>
    <t>Inženjer za geodetske poslove</t>
  </si>
  <si>
    <t>10.</t>
  </si>
  <si>
    <t>Inženjer  za poslove GIS-a</t>
  </si>
  <si>
    <t>11.</t>
  </si>
  <si>
    <t>Geodeta</t>
  </si>
  <si>
    <t>IV -  VII</t>
  </si>
  <si>
    <t>12.</t>
  </si>
  <si>
    <t xml:space="preserve">Pomoćnik geodeta </t>
  </si>
  <si>
    <t>III - IV</t>
  </si>
  <si>
    <t xml:space="preserve">1. </t>
  </si>
  <si>
    <t>Rukovoditelj vodoopskrbe</t>
  </si>
  <si>
    <t xml:space="preserve">2. </t>
  </si>
  <si>
    <t>Voditelj proizv. i distribucije pitke vode</t>
  </si>
  <si>
    <t xml:space="preserve">VI – VII </t>
  </si>
  <si>
    <t xml:space="preserve">3. </t>
  </si>
  <si>
    <t>Pomoćnik voditelja proizv. i distr.  pitke vode</t>
  </si>
  <si>
    <t xml:space="preserve">4. </t>
  </si>
  <si>
    <t>Poslovođa izvorišta I</t>
  </si>
  <si>
    <t xml:space="preserve">III – V </t>
  </si>
  <si>
    <t xml:space="preserve">5. </t>
  </si>
  <si>
    <t>Poslovođa izvorišta II</t>
  </si>
  <si>
    <t xml:space="preserve">6. </t>
  </si>
  <si>
    <t>Dežurni djelatnik izvorišta I</t>
  </si>
  <si>
    <t xml:space="preserve">III – IV </t>
  </si>
  <si>
    <t xml:space="preserve">7. </t>
  </si>
  <si>
    <t>Dežurni djelatnik izvorišta II</t>
  </si>
  <si>
    <t xml:space="preserve">8. </t>
  </si>
  <si>
    <t>Poslovođa crpnih stanica</t>
  </si>
  <si>
    <t xml:space="preserve">9. </t>
  </si>
  <si>
    <t xml:space="preserve">Dežurni djelatnik CS  I </t>
  </si>
  <si>
    <t xml:space="preserve">10. </t>
  </si>
  <si>
    <t>Dežurni djelatnik CS  II</t>
  </si>
  <si>
    <t xml:space="preserve">11. </t>
  </si>
  <si>
    <t>Poslovođa električara</t>
  </si>
  <si>
    <t xml:space="preserve">IV – V </t>
  </si>
  <si>
    <t xml:space="preserve">12. </t>
  </si>
  <si>
    <t>Električar  I</t>
  </si>
  <si>
    <t xml:space="preserve">13. </t>
  </si>
  <si>
    <t xml:space="preserve">Električar  II  </t>
  </si>
  <si>
    <t xml:space="preserve">14. </t>
  </si>
  <si>
    <t>Čuvar vodoopskrbnog objekta</t>
  </si>
  <si>
    <t xml:space="preserve">II - IV </t>
  </si>
  <si>
    <t>-</t>
  </si>
  <si>
    <t xml:space="preserve">15. </t>
  </si>
  <si>
    <t>Voditelj NUS-a</t>
  </si>
  <si>
    <t xml:space="preserve">V – VI </t>
  </si>
  <si>
    <t xml:space="preserve">16. </t>
  </si>
  <si>
    <t xml:space="preserve">Tehničar NUS-a </t>
  </si>
  <si>
    <t xml:space="preserve">17. </t>
  </si>
  <si>
    <t>Voditelj održavanja sustava vodoopskrbe</t>
  </si>
  <si>
    <t xml:space="preserve">18. </t>
  </si>
  <si>
    <t>Pomoćnik voditelja održ. sustava vodoopskrbe</t>
  </si>
  <si>
    <t xml:space="preserve">19. </t>
  </si>
  <si>
    <t>Voditelj područja I</t>
  </si>
  <si>
    <t xml:space="preserve">IV – VI </t>
  </si>
  <si>
    <t xml:space="preserve">20. </t>
  </si>
  <si>
    <t>Voditelj područja II</t>
  </si>
  <si>
    <t xml:space="preserve">21. </t>
  </si>
  <si>
    <t>Pomoćnik voditelja područja</t>
  </si>
  <si>
    <t xml:space="preserve">22. </t>
  </si>
  <si>
    <t>Poslovođa na održavanju vodoopkrbe</t>
  </si>
  <si>
    <t xml:space="preserve">23. </t>
  </si>
  <si>
    <t>Vodeći monter I</t>
  </si>
  <si>
    <t>IV – V</t>
  </si>
  <si>
    <t xml:space="preserve">24. </t>
  </si>
  <si>
    <t>Vodeći monter II</t>
  </si>
  <si>
    <t>III – V</t>
  </si>
  <si>
    <t xml:space="preserve">25. </t>
  </si>
  <si>
    <t>Monter na održavanju vodoopskrbe I</t>
  </si>
  <si>
    <t>III – IV</t>
  </si>
  <si>
    <t xml:space="preserve">26. </t>
  </si>
  <si>
    <t>Monter na održavanju vodoopskrbe II</t>
  </si>
  <si>
    <t xml:space="preserve">27. </t>
  </si>
  <si>
    <t>Zidar</t>
  </si>
  <si>
    <t xml:space="preserve">  III</t>
  </si>
  <si>
    <t xml:space="preserve">28. </t>
  </si>
  <si>
    <t>Ličilac</t>
  </si>
  <si>
    <t>III</t>
  </si>
  <si>
    <t xml:space="preserve">29. </t>
  </si>
  <si>
    <t>Tesar</t>
  </si>
  <si>
    <t xml:space="preserve">30. </t>
  </si>
  <si>
    <t>Pomoćni radnik na održavanju vodoopskrbe I</t>
  </si>
  <si>
    <t>II</t>
  </si>
  <si>
    <t xml:space="preserve">31. </t>
  </si>
  <si>
    <t>Pomoćni radnik na održavanju vodoopskrbe II</t>
  </si>
  <si>
    <t xml:space="preserve">32. </t>
  </si>
  <si>
    <t>Referent obrade radnog naloga</t>
  </si>
  <si>
    <t>IV – VI</t>
  </si>
  <si>
    <t xml:space="preserve">33. </t>
  </si>
  <si>
    <t>Voditelj otkrivanja kvarova</t>
  </si>
  <si>
    <t xml:space="preserve">34. </t>
  </si>
  <si>
    <t>Vodeći monter na otkrivanju kvarova</t>
  </si>
  <si>
    <t xml:space="preserve">35. </t>
  </si>
  <si>
    <t>Monter na otkrivanju kvarova</t>
  </si>
  <si>
    <t xml:space="preserve">36. </t>
  </si>
  <si>
    <t>Voditelj baždarnice</t>
  </si>
  <si>
    <t xml:space="preserve">37. </t>
  </si>
  <si>
    <t>Vodeći monter  na izmjeni vodomjera</t>
  </si>
  <si>
    <t>IV - V</t>
  </si>
  <si>
    <t xml:space="preserve">38. </t>
  </si>
  <si>
    <t>Monter na izmjeni vodomjera</t>
  </si>
  <si>
    <t xml:space="preserve">39. </t>
  </si>
  <si>
    <t>Djelatnik na baždarenju vodomjera I</t>
  </si>
  <si>
    <t>Djelatnik na baždarenju vodomjera II</t>
  </si>
  <si>
    <t>Pomoćni radnik u baždarnici</t>
  </si>
  <si>
    <t>Rukovoditelj odjela odvodnje</t>
  </si>
  <si>
    <t>Voditelj održavanja sustava odvodnje</t>
  </si>
  <si>
    <t>Inženjer održavanja sustava odvodnje I</t>
  </si>
  <si>
    <t>Inženjer održavanja sustava odvodnje II</t>
  </si>
  <si>
    <t xml:space="preserve"> 5.</t>
  </si>
  <si>
    <t>Vodeći monter održavanja sustava odvodnje  I</t>
  </si>
  <si>
    <t>Vodeći monter održavanja sustava odvodnje  II</t>
  </si>
  <si>
    <t>Rukovatelj vozilom za TV-inspek. snimanje</t>
  </si>
  <si>
    <t>IV-VI</t>
  </si>
  <si>
    <t>Vozač specijalnog vozila za čišćenje odvodnje</t>
  </si>
  <si>
    <t>Radnik na održavanju sustava odvodnje  I</t>
  </si>
  <si>
    <t>II-IV</t>
  </si>
  <si>
    <t>Radnik na održavanju sustava odvodnje  II</t>
  </si>
  <si>
    <t>II-III</t>
  </si>
  <si>
    <t>Poslužitelj specijalnog vozila za odvodnju</t>
  </si>
  <si>
    <r>
      <t>12</t>
    </r>
    <r>
      <rPr>
        <b/>
        <sz val="12"/>
        <color theme="1"/>
        <rFont val="Arial Narrow"/>
        <family val="2"/>
        <charset val="238"/>
      </rPr>
      <t>.</t>
    </r>
  </si>
  <si>
    <t>Voditelj pročišćavanja otpadnih voda i CS</t>
  </si>
  <si>
    <t>13.</t>
  </si>
  <si>
    <t>Inženjer pročišćavanja otpadnih voda i CS  I</t>
  </si>
  <si>
    <t>14.</t>
  </si>
  <si>
    <t>Inženjer pročišćavanja otpadnih voda i CS  II</t>
  </si>
  <si>
    <t>15.</t>
  </si>
  <si>
    <t>Vodeći rukovatelj postrojenjem za pročišćavanje otpadnih voda i CS  I</t>
  </si>
  <si>
    <t>16.</t>
  </si>
  <si>
    <t>Vodeći rukovatelj postrojenjem za pročišćavanjeotpadnih voda i CS   II</t>
  </si>
  <si>
    <t>17.</t>
  </si>
  <si>
    <t>Rukovatelj postrojenjem za pročišćavanje otpadnihvoda i CS   I</t>
  </si>
  <si>
    <t>18.</t>
  </si>
  <si>
    <t>Rukovatelj postrojenjem za pročišćavanje otpadnih voda i CS   II</t>
  </si>
  <si>
    <t>Rukovoditelj voznog i strojnog parka</t>
  </si>
  <si>
    <t>Referent u strojnom i voznom parku</t>
  </si>
  <si>
    <t xml:space="preserve">Strojar građevinskih strojeva i vozač specijalist </t>
  </si>
  <si>
    <t>Strojar građevinskih strojeva i vozač</t>
  </si>
  <si>
    <t>Strojar građevinskih strojeva I</t>
  </si>
  <si>
    <t>Strojar građevinskih strojeva II</t>
  </si>
  <si>
    <t>Vozač I</t>
  </si>
  <si>
    <t xml:space="preserve">III - IV </t>
  </si>
  <si>
    <t>Vozač II</t>
  </si>
  <si>
    <t xml:space="preserve">Strojobravar </t>
  </si>
  <si>
    <t>Automehaničar specijalist</t>
  </si>
  <si>
    <t>Automehaničar I</t>
  </si>
  <si>
    <t>Automehaničar II</t>
  </si>
  <si>
    <t>Autoelektričar</t>
  </si>
  <si>
    <t>Alatničar</t>
  </si>
  <si>
    <t>Rukovoditelj kontrole kvalitete vode</t>
  </si>
  <si>
    <t>Analitičar u laboratoriju</t>
  </si>
  <si>
    <t>Laboratorijski tehničar</t>
  </si>
  <si>
    <t>IV</t>
  </si>
  <si>
    <t>Spremačica u laboratoriju</t>
  </si>
  <si>
    <t xml:space="preserve">   -</t>
  </si>
  <si>
    <t>Rukovoditelj računovodstva i financija</t>
  </si>
  <si>
    <t>Voditelj računovodstva</t>
  </si>
  <si>
    <t>Računovođa I</t>
  </si>
  <si>
    <t>Računovođa II</t>
  </si>
  <si>
    <t>Računovođa III</t>
  </si>
  <si>
    <t>IV-VII</t>
  </si>
  <si>
    <t>Referent za obračun plaća i naknada</t>
  </si>
  <si>
    <t>Voditelj financija</t>
  </si>
  <si>
    <t xml:space="preserve">Financijski knjigovođa I </t>
  </si>
  <si>
    <t xml:space="preserve">Financijski knjigovođa II </t>
  </si>
  <si>
    <t>Rukovoditelj nabave i skladišta</t>
  </si>
  <si>
    <t>Referent nabave I</t>
  </si>
  <si>
    <t>VI - VII</t>
  </si>
  <si>
    <t>Referent nabave II</t>
  </si>
  <si>
    <t>IV - VII</t>
  </si>
  <si>
    <t>Skladištar  I</t>
  </si>
  <si>
    <t xml:space="preserve"> IV - VI</t>
  </si>
  <si>
    <t>Skladištar  II</t>
  </si>
  <si>
    <t>Pomoćni skladištar</t>
  </si>
  <si>
    <t xml:space="preserve">  II – III</t>
  </si>
  <si>
    <t>Rukovoditelj odjela odnosi sa korisnicima</t>
  </si>
  <si>
    <t xml:space="preserve"> VI - VII</t>
  </si>
  <si>
    <t>Referent odjela Odnosi s korisnicima I</t>
  </si>
  <si>
    <t>Referent odjela Odnosi s korisnicima II</t>
  </si>
  <si>
    <t>Voditelj očitanja</t>
  </si>
  <si>
    <t>IV - VI</t>
  </si>
  <si>
    <t>Referent očitanja</t>
  </si>
  <si>
    <t>Očitač - kontrolor</t>
  </si>
  <si>
    <t xml:space="preserve">Očitač I </t>
  </si>
  <si>
    <t>Očitač II</t>
  </si>
  <si>
    <t xml:space="preserve">      - </t>
  </si>
  <si>
    <t>Rukovoditelj pravnih i općih poslova</t>
  </si>
  <si>
    <t>Voditelj pravnih, kadrovskih i općih poslova</t>
  </si>
  <si>
    <t>Pravnik</t>
  </si>
  <si>
    <t xml:space="preserve"> VII</t>
  </si>
  <si>
    <t>Vodni redar</t>
  </si>
  <si>
    <t>Referent za pravne poslove</t>
  </si>
  <si>
    <t>VI</t>
  </si>
  <si>
    <t>Referent kadrovskih i općih poslova</t>
  </si>
  <si>
    <t>Administrator</t>
  </si>
  <si>
    <t>Arhivar</t>
  </si>
  <si>
    <t xml:space="preserve">IV </t>
  </si>
  <si>
    <t>Dežurni na centrali  I</t>
  </si>
  <si>
    <t>Dežurni na centrali  II</t>
  </si>
  <si>
    <t>Čistačica</t>
  </si>
  <si>
    <t>I – II</t>
  </si>
  <si>
    <t>Dostavljač</t>
  </si>
  <si>
    <t xml:space="preserve">II– IV </t>
  </si>
  <si>
    <t>Voditelj sigurnosti</t>
  </si>
  <si>
    <t>Voditelj informatike</t>
  </si>
  <si>
    <t>Informatičar</t>
  </si>
  <si>
    <t>Voditelj kontrolinga</t>
  </si>
  <si>
    <t>Referent kontrolinga</t>
  </si>
  <si>
    <t>Stručnjak zaštite na radu</t>
  </si>
  <si>
    <t>Voditelj informatike i NUS-a</t>
  </si>
  <si>
    <t>19.</t>
  </si>
  <si>
    <t>Voditelj odjela odnosi sa korisnicima</t>
  </si>
  <si>
    <t>Voditelj odjela nabave</t>
  </si>
  <si>
    <t>Voditelj skladišta</t>
  </si>
  <si>
    <t>Voditelj odjela naplate i utuženja</t>
  </si>
  <si>
    <t>IV  - VII</t>
  </si>
  <si>
    <t>UKUPNO IZVRŠITELJA:</t>
  </si>
  <si>
    <t>Stručnjak za kibernetičku sigurnost</t>
  </si>
  <si>
    <t>Plan 2026.</t>
  </si>
  <si>
    <t>Plan 2027.</t>
  </si>
  <si>
    <t>Izvršitelji 31.12.2025.</t>
  </si>
  <si>
    <t>II. IZMJENA OKVIRNOG PLANA RADNIH MJESTA 2025.-2028.</t>
  </si>
  <si>
    <t>Plan 2028.</t>
  </si>
  <si>
    <t>II. Izmjena 2026.</t>
  </si>
  <si>
    <t>II. Izmjena 2027.</t>
  </si>
  <si>
    <t>II. Izmjena 2028.</t>
  </si>
  <si>
    <t>UKUPNO PLANIRANI IZDACI ZA ZAPOSLENIKE 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</si>
</sst>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2"/>
      <color rgb="FFFF0000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00000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quotePrefix="1" applyFont="1" applyFill="1" applyBorder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1" xfId="0" applyFill="1" applyBorder="1" applyAlignment="1">
      <alignment horizontal="left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/>
    </xf>
    <xf numFmtId="0" fontId="10" fillId="0" borderId="8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" fontId="11" fillId="0" borderId="8" xfId="0" applyNumberFormat="1" applyFont="1" applyBorder="1"/>
    <xf numFmtId="4" fontId="11" fillId="0" borderId="9" xfId="0" applyNumberFormat="1" applyFont="1" applyBorder="1"/>
    <xf numFmtId="0" fontId="6" fillId="0" borderId="0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1</xdr:row>
      <xdr:rowOff>22860</xdr:rowOff>
    </xdr:from>
    <xdr:to>
      <xdr:col>1</xdr:col>
      <xdr:colOff>3972072</xdr:colOff>
      <xdr:row>3</xdr:row>
      <xdr:rowOff>152400</xdr:rowOff>
    </xdr:to>
    <xdr:pic>
      <xdr:nvPicPr>
        <xdr:cNvPr id="2" name="Slika 1" descr="\\192.168.1.177\OpcaSluzba\Multimedia\LogoZVZ\Zagorski_vodovod_01.t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860"/>
          <a:ext cx="4170192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N169"/>
  <sheetViews>
    <sheetView tabSelected="1" zoomScaleNormal="100" workbookViewId="0">
      <pane xSplit="2" ySplit="9" topLeftCell="C10" activePane="bottomRight" state="frozen"/>
      <selection pane="topRight" activeCell="C1" sqref="C1"/>
      <selection pane="bottomLeft" activeCell="A9" sqref="A9"/>
      <selection pane="bottomRight" activeCell="G9" sqref="G9:H14"/>
    </sheetView>
  </sheetViews>
  <sheetFormatPr defaultColWidth="8.88671875" defaultRowHeight="15.6" x14ac:dyDescent="0.3"/>
  <cols>
    <col min="1" max="1" width="3.5546875" style="5" customWidth="1"/>
    <col min="2" max="2" width="58.33203125" style="18" customWidth="1"/>
    <col min="3" max="3" width="10" style="4" customWidth="1"/>
    <col min="4" max="4" width="9.88671875" style="4" customWidth="1"/>
    <col min="5" max="5" width="15.33203125" style="4" customWidth="1"/>
    <col min="6" max="6" width="11.44140625" style="4" customWidth="1"/>
    <col min="7" max="8" width="12.6640625" style="4" customWidth="1"/>
    <col min="9" max="9" width="11.5546875" style="4" customWidth="1"/>
    <col min="10" max="10" width="12.88671875" style="4" customWidth="1"/>
    <col min="11" max="12" width="12.33203125" style="4" customWidth="1"/>
    <col min="13" max="16384" width="8.88671875" style="1"/>
  </cols>
  <sheetData>
    <row r="6" spans="1:12" ht="18" x14ac:dyDescent="0.35">
      <c r="A6" s="17" t="s">
        <v>255</v>
      </c>
      <c r="B6" s="17"/>
    </row>
    <row r="8" spans="1:12" ht="22.95" customHeight="1" thickBot="1" x14ac:dyDescent="0.35">
      <c r="F8" s="41"/>
      <c r="G8" s="41"/>
      <c r="H8" s="41"/>
      <c r="I8" s="41"/>
      <c r="J8" s="41"/>
      <c r="K8" s="41"/>
      <c r="L8" s="36"/>
    </row>
    <row r="9" spans="1:12" ht="41.4" x14ac:dyDescent="0.3">
      <c r="A9" s="6" t="s">
        <v>0</v>
      </c>
      <c r="B9" s="7" t="s">
        <v>1</v>
      </c>
      <c r="C9" s="25" t="s">
        <v>2</v>
      </c>
      <c r="D9" s="25" t="s">
        <v>3</v>
      </c>
      <c r="E9" s="25" t="s">
        <v>4</v>
      </c>
      <c r="F9" s="37" t="s">
        <v>254</v>
      </c>
      <c r="G9" s="8" t="s">
        <v>252</v>
      </c>
      <c r="H9" s="37" t="s">
        <v>257</v>
      </c>
      <c r="I9" s="8" t="s">
        <v>253</v>
      </c>
      <c r="J9" s="37" t="s">
        <v>258</v>
      </c>
      <c r="K9" s="8" t="s">
        <v>256</v>
      </c>
      <c r="L9" s="38" t="s">
        <v>259</v>
      </c>
    </row>
    <row r="10" spans="1:12" x14ac:dyDescent="0.3">
      <c r="A10" s="9"/>
      <c r="B10" s="19"/>
      <c r="C10" s="10"/>
      <c r="D10" s="10"/>
      <c r="E10" s="10"/>
      <c r="F10" s="10"/>
      <c r="G10" s="10"/>
      <c r="H10" s="10"/>
      <c r="I10" s="10"/>
      <c r="J10" s="10"/>
      <c r="K10" s="10"/>
      <c r="L10" s="11"/>
    </row>
    <row r="11" spans="1:12" x14ac:dyDescent="0.3">
      <c r="A11" s="12" t="s">
        <v>5</v>
      </c>
      <c r="B11" s="20" t="s">
        <v>6</v>
      </c>
      <c r="C11" s="13" t="s">
        <v>7</v>
      </c>
      <c r="D11" s="13">
        <v>8</v>
      </c>
      <c r="E11" s="13">
        <v>1</v>
      </c>
      <c r="F11" s="13">
        <v>1</v>
      </c>
      <c r="G11" s="10">
        <v>1</v>
      </c>
      <c r="H11" s="10">
        <v>1</v>
      </c>
      <c r="I11" s="10">
        <v>1</v>
      </c>
      <c r="J11" s="10">
        <v>1</v>
      </c>
      <c r="K11" s="10">
        <v>1</v>
      </c>
      <c r="L11" s="11">
        <v>1</v>
      </c>
    </row>
    <row r="12" spans="1:12" x14ac:dyDescent="0.3">
      <c r="A12" s="12" t="s">
        <v>8</v>
      </c>
      <c r="B12" s="20" t="s">
        <v>9</v>
      </c>
      <c r="C12" s="13" t="s">
        <v>7</v>
      </c>
      <c r="D12" s="13">
        <v>8</v>
      </c>
      <c r="E12" s="13">
        <v>1</v>
      </c>
      <c r="F12" s="13">
        <v>1</v>
      </c>
      <c r="G12" s="10">
        <v>1</v>
      </c>
      <c r="H12" s="10">
        <v>1</v>
      </c>
      <c r="I12" s="10">
        <v>1</v>
      </c>
      <c r="J12" s="10">
        <v>1</v>
      </c>
      <c r="K12" s="10">
        <v>1</v>
      </c>
      <c r="L12" s="11">
        <v>1</v>
      </c>
    </row>
    <row r="13" spans="1:12" x14ac:dyDescent="0.3">
      <c r="A13" s="12" t="s">
        <v>18</v>
      </c>
      <c r="B13" s="20" t="s">
        <v>11</v>
      </c>
      <c r="C13" s="13" t="s">
        <v>7</v>
      </c>
      <c r="D13" s="13">
        <v>6</v>
      </c>
      <c r="E13" s="13">
        <v>1</v>
      </c>
      <c r="F13" s="13">
        <v>1</v>
      </c>
      <c r="G13" s="10">
        <v>1</v>
      </c>
      <c r="H13" s="10">
        <v>1</v>
      </c>
      <c r="I13" s="10">
        <v>1</v>
      </c>
      <c r="J13" s="10">
        <v>1</v>
      </c>
      <c r="K13" s="10">
        <v>1</v>
      </c>
      <c r="L13" s="11">
        <v>1</v>
      </c>
    </row>
    <row r="14" spans="1:12" x14ac:dyDescent="0.3">
      <c r="A14" s="14" t="s">
        <v>10</v>
      </c>
      <c r="B14" s="21" t="s">
        <v>13</v>
      </c>
      <c r="C14" s="10" t="s">
        <v>14</v>
      </c>
      <c r="D14" s="10">
        <v>6</v>
      </c>
      <c r="E14" s="10">
        <v>1</v>
      </c>
      <c r="F14" s="10">
        <v>1</v>
      </c>
      <c r="G14" s="10">
        <v>1</v>
      </c>
      <c r="H14" s="10">
        <v>1</v>
      </c>
      <c r="I14" s="10">
        <v>1</v>
      </c>
      <c r="J14" s="10">
        <v>1</v>
      </c>
      <c r="K14" s="10">
        <v>1</v>
      </c>
      <c r="L14" s="11">
        <v>1</v>
      </c>
    </row>
    <row r="15" spans="1:12" x14ac:dyDescent="0.3">
      <c r="A15" s="12" t="s">
        <v>12</v>
      </c>
      <c r="B15" s="21" t="s">
        <v>251</v>
      </c>
      <c r="C15" s="10" t="s">
        <v>14</v>
      </c>
      <c r="D15" s="10">
        <v>6</v>
      </c>
      <c r="E15" s="10">
        <v>1</v>
      </c>
      <c r="F15" s="10">
        <v>0</v>
      </c>
      <c r="G15" s="10">
        <v>1</v>
      </c>
      <c r="H15" s="10">
        <v>1</v>
      </c>
      <c r="I15" s="10">
        <v>1</v>
      </c>
      <c r="J15" s="10">
        <v>1</v>
      </c>
      <c r="K15" s="10">
        <v>1</v>
      </c>
      <c r="L15" s="11">
        <v>1</v>
      </c>
    </row>
    <row r="16" spans="1:12" x14ac:dyDescent="0.3">
      <c r="A16" s="14"/>
      <c r="B16" s="21"/>
      <c r="C16" s="10"/>
      <c r="D16" s="10"/>
      <c r="E16" s="10"/>
      <c r="F16" s="10"/>
      <c r="G16" s="10"/>
      <c r="H16" s="10"/>
      <c r="I16" s="10"/>
      <c r="J16" s="10"/>
      <c r="K16" s="10"/>
      <c r="L16" s="11"/>
    </row>
    <row r="17" spans="1:14" x14ac:dyDescent="0.3">
      <c r="A17" s="12" t="s">
        <v>5</v>
      </c>
      <c r="B17" s="20" t="s">
        <v>15</v>
      </c>
      <c r="C17" s="13" t="s">
        <v>14</v>
      </c>
      <c r="D17" s="13">
        <v>1</v>
      </c>
      <c r="E17" s="13">
        <v>1</v>
      </c>
      <c r="F17" s="13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1">
        <v>0</v>
      </c>
    </row>
    <row r="18" spans="1:14" x14ac:dyDescent="0.3">
      <c r="A18" s="12" t="s">
        <v>8</v>
      </c>
      <c r="B18" s="20" t="s">
        <v>16</v>
      </c>
      <c r="C18" s="13" t="s">
        <v>17</v>
      </c>
      <c r="D18" s="13">
        <v>1</v>
      </c>
      <c r="E18" s="13">
        <v>1</v>
      </c>
      <c r="F18" s="13">
        <v>1</v>
      </c>
      <c r="G18" s="10">
        <v>1</v>
      </c>
      <c r="H18" s="10">
        <v>1</v>
      </c>
      <c r="I18" s="10">
        <v>1</v>
      </c>
      <c r="J18" s="10">
        <v>1</v>
      </c>
      <c r="K18" s="10">
        <v>1</v>
      </c>
      <c r="L18" s="11">
        <v>1</v>
      </c>
    </row>
    <row r="19" spans="1:14" x14ac:dyDescent="0.3">
      <c r="A19" s="12" t="s">
        <v>18</v>
      </c>
      <c r="B19" s="20" t="s">
        <v>19</v>
      </c>
      <c r="C19" s="13" t="s">
        <v>20</v>
      </c>
      <c r="D19" s="13">
        <v>1</v>
      </c>
      <c r="E19" s="13">
        <v>1</v>
      </c>
      <c r="F19" s="13">
        <v>1</v>
      </c>
      <c r="G19" s="10">
        <v>1</v>
      </c>
      <c r="H19" s="10">
        <v>1</v>
      </c>
      <c r="I19" s="10">
        <v>1</v>
      </c>
      <c r="J19" s="10">
        <v>1</v>
      </c>
      <c r="K19" s="10">
        <v>1</v>
      </c>
      <c r="L19" s="11">
        <v>1</v>
      </c>
    </row>
    <row r="20" spans="1:14" x14ac:dyDescent="0.3">
      <c r="A20" s="14"/>
      <c r="B20" s="21"/>
      <c r="C20" s="10"/>
      <c r="D20" s="10"/>
      <c r="E20" s="10"/>
      <c r="F20" s="10"/>
      <c r="G20" s="10"/>
      <c r="H20" s="10"/>
      <c r="I20" s="10"/>
      <c r="J20" s="10"/>
      <c r="K20" s="10"/>
      <c r="L20" s="11"/>
    </row>
    <row r="21" spans="1:14" x14ac:dyDescent="0.3">
      <c r="A21" s="12" t="s">
        <v>5</v>
      </c>
      <c r="B21" s="20" t="s">
        <v>21</v>
      </c>
      <c r="C21" s="13" t="s">
        <v>22</v>
      </c>
      <c r="D21" s="13">
        <v>5</v>
      </c>
      <c r="E21" s="13">
        <v>1</v>
      </c>
      <c r="F21" s="13">
        <v>1</v>
      </c>
      <c r="G21" s="10">
        <v>1</v>
      </c>
      <c r="H21" s="10">
        <v>1</v>
      </c>
      <c r="I21" s="10">
        <v>1</v>
      </c>
      <c r="J21" s="10">
        <v>1</v>
      </c>
      <c r="K21" s="10">
        <v>1</v>
      </c>
      <c r="L21" s="11">
        <v>1</v>
      </c>
    </row>
    <row r="22" spans="1:14" x14ac:dyDescent="0.3">
      <c r="A22" s="12" t="s">
        <v>8</v>
      </c>
      <c r="B22" s="20" t="s">
        <v>23</v>
      </c>
      <c r="C22" s="13" t="s">
        <v>22</v>
      </c>
      <c r="D22" s="13">
        <v>4</v>
      </c>
      <c r="E22" s="13">
        <v>1</v>
      </c>
      <c r="F22" s="13">
        <v>1</v>
      </c>
      <c r="G22" s="10">
        <v>1</v>
      </c>
      <c r="H22" s="10">
        <v>1</v>
      </c>
      <c r="I22" s="10">
        <v>1</v>
      </c>
      <c r="J22" s="10">
        <v>1</v>
      </c>
      <c r="K22" s="10">
        <v>1</v>
      </c>
      <c r="L22" s="11">
        <v>1</v>
      </c>
    </row>
    <row r="23" spans="1:14" x14ac:dyDescent="0.3">
      <c r="A23" s="12" t="s">
        <v>18</v>
      </c>
      <c r="B23" s="20" t="s">
        <v>24</v>
      </c>
      <c r="C23" s="13" t="s">
        <v>22</v>
      </c>
      <c r="D23" s="13">
        <v>3</v>
      </c>
      <c r="E23" s="13">
        <v>6</v>
      </c>
      <c r="F23" s="13">
        <v>2</v>
      </c>
      <c r="G23" s="10">
        <v>2</v>
      </c>
      <c r="H23" s="10">
        <v>4</v>
      </c>
      <c r="I23" s="10">
        <v>2</v>
      </c>
      <c r="J23" s="10">
        <v>4</v>
      </c>
      <c r="K23" s="10">
        <v>2</v>
      </c>
      <c r="L23" s="11">
        <v>4</v>
      </c>
    </row>
    <row r="24" spans="1:14" x14ac:dyDescent="0.3">
      <c r="A24" s="12" t="s">
        <v>10</v>
      </c>
      <c r="B24" s="20" t="s">
        <v>25</v>
      </c>
      <c r="C24" s="13" t="s">
        <v>22</v>
      </c>
      <c r="D24" s="13">
        <v>4</v>
      </c>
      <c r="E24" s="13">
        <v>1</v>
      </c>
      <c r="F24" s="13">
        <v>0</v>
      </c>
      <c r="G24" s="10">
        <v>0</v>
      </c>
      <c r="H24" s="10">
        <v>1</v>
      </c>
      <c r="I24" s="10">
        <v>0</v>
      </c>
      <c r="J24" s="10">
        <v>1</v>
      </c>
      <c r="K24" s="10">
        <v>0</v>
      </c>
      <c r="L24" s="11">
        <v>1</v>
      </c>
    </row>
    <row r="25" spans="1:14" x14ac:dyDescent="0.3">
      <c r="A25" s="12" t="s">
        <v>12</v>
      </c>
      <c r="B25" s="20" t="s">
        <v>26</v>
      </c>
      <c r="C25" s="13" t="s">
        <v>22</v>
      </c>
      <c r="D25" s="13">
        <v>3</v>
      </c>
      <c r="E25" s="13">
        <v>4</v>
      </c>
      <c r="F25" s="13">
        <v>3</v>
      </c>
      <c r="G25" s="10">
        <v>3</v>
      </c>
      <c r="H25" s="10">
        <v>3</v>
      </c>
      <c r="I25" s="10">
        <v>3</v>
      </c>
      <c r="J25" s="10">
        <v>3</v>
      </c>
      <c r="K25" s="10">
        <v>3</v>
      </c>
      <c r="L25" s="11">
        <v>3</v>
      </c>
    </row>
    <row r="26" spans="1:14" x14ac:dyDescent="0.3">
      <c r="A26" s="12" t="s">
        <v>27</v>
      </c>
      <c r="B26" s="20" t="s">
        <v>28</v>
      </c>
      <c r="C26" s="13" t="s">
        <v>22</v>
      </c>
      <c r="D26" s="13">
        <v>4</v>
      </c>
      <c r="E26" s="13">
        <v>1</v>
      </c>
      <c r="F26" s="13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1">
        <v>0</v>
      </c>
    </row>
    <row r="27" spans="1:14" x14ac:dyDescent="0.3">
      <c r="A27" s="12" t="s">
        <v>29</v>
      </c>
      <c r="B27" s="20" t="s">
        <v>30</v>
      </c>
      <c r="C27" s="13" t="s">
        <v>22</v>
      </c>
      <c r="D27" s="13">
        <v>3</v>
      </c>
      <c r="E27" s="13">
        <v>2</v>
      </c>
      <c r="F27" s="13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1">
        <v>0</v>
      </c>
    </row>
    <row r="28" spans="1:14" x14ac:dyDescent="0.3">
      <c r="A28" s="12" t="s">
        <v>31</v>
      </c>
      <c r="B28" s="20" t="s">
        <v>32</v>
      </c>
      <c r="C28" s="13" t="s">
        <v>22</v>
      </c>
      <c r="D28" s="13">
        <v>3</v>
      </c>
      <c r="E28" s="13">
        <v>1</v>
      </c>
      <c r="F28" s="13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1">
        <v>0</v>
      </c>
    </row>
    <row r="29" spans="1:14" x14ac:dyDescent="0.3">
      <c r="A29" s="12" t="s">
        <v>33</v>
      </c>
      <c r="B29" s="20" t="s">
        <v>34</v>
      </c>
      <c r="C29" s="13" t="s">
        <v>22</v>
      </c>
      <c r="D29" s="13">
        <v>3</v>
      </c>
      <c r="E29" s="13">
        <v>1</v>
      </c>
      <c r="F29" s="13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1">
        <v>0</v>
      </c>
    </row>
    <row r="30" spans="1:14" x14ac:dyDescent="0.3">
      <c r="A30" s="12" t="s">
        <v>35</v>
      </c>
      <c r="B30" s="20" t="s">
        <v>36</v>
      </c>
      <c r="C30" s="13" t="s">
        <v>22</v>
      </c>
      <c r="D30" s="13">
        <v>2</v>
      </c>
      <c r="E30" s="13">
        <v>1</v>
      </c>
      <c r="F30" s="13">
        <v>1</v>
      </c>
      <c r="G30" s="10">
        <v>1</v>
      </c>
      <c r="H30" s="10">
        <v>1</v>
      </c>
      <c r="I30" s="10">
        <v>1</v>
      </c>
      <c r="J30" s="10">
        <v>1</v>
      </c>
      <c r="K30" s="10">
        <v>1</v>
      </c>
      <c r="L30" s="11">
        <v>1</v>
      </c>
    </row>
    <row r="31" spans="1:14" s="2" customFormat="1" x14ac:dyDescent="0.3">
      <c r="A31" s="12" t="s">
        <v>37</v>
      </c>
      <c r="B31" s="22" t="s">
        <v>38</v>
      </c>
      <c r="C31" s="15" t="s">
        <v>39</v>
      </c>
      <c r="D31" s="15">
        <v>0</v>
      </c>
      <c r="E31" s="15">
        <v>1</v>
      </c>
      <c r="F31" s="13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1">
        <v>0</v>
      </c>
      <c r="N31" s="1"/>
    </row>
    <row r="32" spans="1:14" x14ac:dyDescent="0.3">
      <c r="A32" s="12" t="s">
        <v>40</v>
      </c>
      <c r="B32" s="23" t="s">
        <v>41</v>
      </c>
      <c r="C32" s="10" t="s">
        <v>42</v>
      </c>
      <c r="D32" s="10">
        <v>0</v>
      </c>
      <c r="E32" s="10">
        <v>1</v>
      </c>
      <c r="F32" s="10">
        <v>1</v>
      </c>
      <c r="G32" s="10">
        <v>1</v>
      </c>
      <c r="H32" s="10">
        <v>1</v>
      </c>
      <c r="I32" s="10">
        <v>1</v>
      </c>
      <c r="J32" s="10">
        <v>1</v>
      </c>
      <c r="K32" s="10">
        <v>1</v>
      </c>
      <c r="L32" s="11">
        <v>1</v>
      </c>
    </row>
    <row r="33" spans="1:12" x14ac:dyDescent="0.3">
      <c r="A33" s="14"/>
      <c r="B33" s="24"/>
      <c r="C33" s="10"/>
      <c r="D33" s="10"/>
      <c r="E33" s="10"/>
      <c r="F33" s="10"/>
      <c r="G33" s="10"/>
      <c r="H33" s="10"/>
      <c r="I33" s="10"/>
      <c r="J33" s="10"/>
      <c r="K33" s="10"/>
      <c r="L33" s="11"/>
    </row>
    <row r="34" spans="1:12" x14ac:dyDescent="0.3">
      <c r="A34" s="12" t="s">
        <v>43</v>
      </c>
      <c r="B34" s="20" t="s">
        <v>44</v>
      </c>
      <c r="C34" s="13" t="s">
        <v>22</v>
      </c>
      <c r="D34" s="13">
        <v>5</v>
      </c>
      <c r="E34" s="13">
        <v>1</v>
      </c>
      <c r="F34" s="13">
        <v>1</v>
      </c>
      <c r="G34" s="10">
        <v>1</v>
      </c>
      <c r="H34" s="10">
        <v>1</v>
      </c>
      <c r="I34" s="10">
        <v>1</v>
      </c>
      <c r="J34" s="10">
        <v>1</v>
      </c>
      <c r="K34" s="10">
        <v>1</v>
      </c>
      <c r="L34" s="11">
        <v>1</v>
      </c>
    </row>
    <row r="35" spans="1:12" x14ac:dyDescent="0.3">
      <c r="A35" s="12" t="s">
        <v>45</v>
      </c>
      <c r="B35" s="20" t="s">
        <v>46</v>
      </c>
      <c r="C35" s="13" t="s">
        <v>47</v>
      </c>
      <c r="D35" s="13">
        <v>4</v>
      </c>
      <c r="E35" s="13">
        <v>1</v>
      </c>
      <c r="F35" s="13">
        <v>1</v>
      </c>
      <c r="G35" s="10">
        <v>1</v>
      </c>
      <c r="H35" s="10">
        <v>1</v>
      </c>
      <c r="I35" s="10">
        <v>1</v>
      </c>
      <c r="J35" s="10">
        <v>1</v>
      </c>
      <c r="K35" s="10">
        <v>1</v>
      </c>
      <c r="L35" s="11">
        <v>1</v>
      </c>
    </row>
    <row r="36" spans="1:12" x14ac:dyDescent="0.3">
      <c r="A36" s="12" t="s">
        <v>48</v>
      </c>
      <c r="B36" s="20" t="s">
        <v>49</v>
      </c>
      <c r="C36" s="13" t="s">
        <v>47</v>
      </c>
      <c r="D36" s="13">
        <f>-O41</f>
        <v>0</v>
      </c>
      <c r="E36" s="13">
        <v>1</v>
      </c>
      <c r="F36" s="13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1">
        <v>0</v>
      </c>
    </row>
    <row r="37" spans="1:12" x14ac:dyDescent="0.3">
      <c r="A37" s="12" t="s">
        <v>50</v>
      </c>
      <c r="B37" s="20" t="s">
        <v>51</v>
      </c>
      <c r="C37" s="13" t="s">
        <v>52</v>
      </c>
      <c r="D37" s="13">
        <v>3</v>
      </c>
      <c r="E37" s="13">
        <v>2</v>
      </c>
      <c r="F37" s="13">
        <v>1</v>
      </c>
      <c r="G37" s="10">
        <v>1</v>
      </c>
      <c r="H37" s="10">
        <v>2</v>
      </c>
      <c r="I37" s="10">
        <v>1</v>
      </c>
      <c r="J37" s="10">
        <v>2</v>
      </c>
      <c r="K37" s="10">
        <v>1</v>
      </c>
      <c r="L37" s="11">
        <v>2</v>
      </c>
    </row>
    <row r="38" spans="1:12" x14ac:dyDescent="0.3">
      <c r="A38" s="12" t="s">
        <v>53</v>
      </c>
      <c r="B38" s="20" t="s">
        <v>54</v>
      </c>
      <c r="C38" s="13" t="s">
        <v>52</v>
      </c>
      <c r="D38" s="13">
        <v>3</v>
      </c>
      <c r="E38" s="13">
        <v>1</v>
      </c>
      <c r="F38" s="13">
        <v>1</v>
      </c>
      <c r="G38" s="10">
        <v>1</v>
      </c>
      <c r="H38" s="10">
        <v>0</v>
      </c>
      <c r="I38" s="10">
        <v>1</v>
      </c>
      <c r="J38" s="10">
        <v>0</v>
      </c>
      <c r="K38" s="10">
        <v>1</v>
      </c>
      <c r="L38" s="11">
        <v>0</v>
      </c>
    </row>
    <row r="39" spans="1:12" x14ac:dyDescent="0.3">
      <c r="A39" s="12" t="s">
        <v>55</v>
      </c>
      <c r="B39" s="20" t="s">
        <v>56</v>
      </c>
      <c r="C39" s="13" t="s">
        <v>57</v>
      </c>
      <c r="D39" s="13">
        <v>1</v>
      </c>
      <c r="E39" s="13">
        <v>12</v>
      </c>
      <c r="F39" s="13">
        <v>9</v>
      </c>
      <c r="G39" s="10">
        <v>9</v>
      </c>
      <c r="H39" s="10">
        <v>11</v>
      </c>
      <c r="I39" s="10">
        <v>9</v>
      </c>
      <c r="J39" s="10">
        <v>11</v>
      </c>
      <c r="K39" s="10">
        <v>9</v>
      </c>
      <c r="L39" s="11">
        <v>11</v>
      </c>
    </row>
    <row r="40" spans="1:12" x14ac:dyDescent="0.3">
      <c r="A40" s="12" t="s">
        <v>58</v>
      </c>
      <c r="B40" s="20" t="s">
        <v>59</v>
      </c>
      <c r="C40" s="13" t="s">
        <v>57</v>
      </c>
      <c r="D40" s="13">
        <v>1</v>
      </c>
      <c r="E40" s="13">
        <v>1</v>
      </c>
      <c r="F40" s="13">
        <v>2</v>
      </c>
      <c r="G40" s="10">
        <v>2</v>
      </c>
      <c r="H40" s="10">
        <v>0</v>
      </c>
      <c r="I40" s="10">
        <v>2</v>
      </c>
      <c r="J40" s="10">
        <v>0</v>
      </c>
      <c r="K40" s="10">
        <v>2</v>
      </c>
      <c r="L40" s="11">
        <v>0</v>
      </c>
    </row>
    <row r="41" spans="1:12" x14ac:dyDescent="0.3">
      <c r="A41" s="12" t="s">
        <v>60</v>
      </c>
      <c r="B41" s="20" t="s">
        <v>61</v>
      </c>
      <c r="C41" s="13" t="s">
        <v>52</v>
      </c>
      <c r="D41" s="13">
        <v>3</v>
      </c>
      <c r="E41" s="13">
        <v>1</v>
      </c>
      <c r="F41" s="13">
        <v>1</v>
      </c>
      <c r="G41" s="10">
        <v>1</v>
      </c>
      <c r="H41" s="10">
        <v>1</v>
      </c>
      <c r="I41" s="10">
        <v>1</v>
      </c>
      <c r="J41" s="10">
        <v>1</v>
      </c>
      <c r="K41" s="10">
        <v>1</v>
      </c>
      <c r="L41" s="11">
        <v>1</v>
      </c>
    </row>
    <row r="42" spans="1:12" x14ac:dyDescent="0.3">
      <c r="A42" s="12" t="s">
        <v>62</v>
      </c>
      <c r="B42" s="20" t="s">
        <v>63</v>
      </c>
      <c r="C42" s="13" t="s">
        <v>57</v>
      </c>
      <c r="D42" s="13">
        <v>1</v>
      </c>
      <c r="E42" s="13">
        <v>7</v>
      </c>
      <c r="F42" s="13">
        <v>7</v>
      </c>
      <c r="G42" s="10">
        <v>7</v>
      </c>
      <c r="H42" s="10">
        <v>7</v>
      </c>
      <c r="I42" s="10">
        <v>7</v>
      </c>
      <c r="J42" s="10">
        <v>7</v>
      </c>
      <c r="K42" s="10">
        <v>7</v>
      </c>
      <c r="L42" s="11">
        <v>7</v>
      </c>
    </row>
    <row r="43" spans="1:12" x14ac:dyDescent="0.3">
      <c r="A43" s="12" t="s">
        <v>64</v>
      </c>
      <c r="B43" s="20" t="s">
        <v>65</v>
      </c>
      <c r="C43" s="13" t="s">
        <v>57</v>
      </c>
      <c r="D43" s="13">
        <v>1</v>
      </c>
      <c r="E43" s="13">
        <v>1</v>
      </c>
      <c r="F43" s="13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1">
        <v>0</v>
      </c>
    </row>
    <row r="44" spans="1:12" x14ac:dyDescent="0.3">
      <c r="A44" s="12" t="s">
        <v>66</v>
      </c>
      <c r="B44" s="20" t="s">
        <v>67</v>
      </c>
      <c r="C44" s="13" t="s">
        <v>68</v>
      </c>
      <c r="D44" s="13">
        <v>2</v>
      </c>
      <c r="E44" s="13">
        <v>1</v>
      </c>
      <c r="F44" s="13">
        <v>1</v>
      </c>
      <c r="G44" s="10">
        <v>1</v>
      </c>
      <c r="H44" s="10">
        <v>1</v>
      </c>
      <c r="I44" s="10">
        <v>1</v>
      </c>
      <c r="J44" s="10">
        <v>1</v>
      </c>
      <c r="K44" s="10">
        <v>1</v>
      </c>
      <c r="L44" s="11">
        <v>1</v>
      </c>
    </row>
    <row r="45" spans="1:12" x14ac:dyDescent="0.3">
      <c r="A45" s="12" t="s">
        <v>69</v>
      </c>
      <c r="B45" s="20" t="s">
        <v>70</v>
      </c>
      <c r="C45" s="13" t="s">
        <v>52</v>
      </c>
      <c r="D45" s="13">
        <v>1</v>
      </c>
      <c r="E45" s="13">
        <v>4</v>
      </c>
      <c r="F45" s="13">
        <v>2</v>
      </c>
      <c r="G45" s="10">
        <v>2</v>
      </c>
      <c r="H45" s="10">
        <v>3</v>
      </c>
      <c r="I45" s="10">
        <v>2</v>
      </c>
      <c r="J45" s="10">
        <v>3</v>
      </c>
      <c r="K45" s="10">
        <v>2</v>
      </c>
      <c r="L45" s="11">
        <v>3</v>
      </c>
    </row>
    <row r="46" spans="1:12" x14ac:dyDescent="0.3">
      <c r="A46" s="12" t="s">
        <v>71</v>
      </c>
      <c r="B46" s="20" t="s">
        <v>72</v>
      </c>
      <c r="C46" s="13" t="s">
        <v>52</v>
      </c>
      <c r="D46" s="13">
        <v>1</v>
      </c>
      <c r="E46" s="13">
        <v>1</v>
      </c>
      <c r="F46" s="13">
        <v>4</v>
      </c>
      <c r="G46" s="10">
        <v>4</v>
      </c>
      <c r="H46" s="10">
        <v>4</v>
      </c>
      <c r="I46" s="10">
        <v>4</v>
      </c>
      <c r="J46" s="10">
        <v>4</v>
      </c>
      <c r="K46" s="10">
        <v>4</v>
      </c>
      <c r="L46" s="11">
        <v>4</v>
      </c>
    </row>
    <row r="47" spans="1:12" x14ac:dyDescent="0.3">
      <c r="A47" s="12" t="s">
        <v>73</v>
      </c>
      <c r="B47" s="20" t="s">
        <v>74</v>
      </c>
      <c r="C47" s="13" t="s">
        <v>75</v>
      </c>
      <c r="D47" s="13" t="s">
        <v>76</v>
      </c>
      <c r="E47" s="13">
        <v>1</v>
      </c>
      <c r="F47" s="13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1">
        <v>0</v>
      </c>
    </row>
    <row r="48" spans="1:12" x14ac:dyDescent="0.3">
      <c r="A48" s="12" t="s">
        <v>77</v>
      </c>
      <c r="B48" s="20" t="s">
        <v>83</v>
      </c>
      <c r="C48" s="13" t="s">
        <v>47</v>
      </c>
      <c r="D48" s="13">
        <v>4</v>
      </c>
      <c r="E48" s="13">
        <v>1</v>
      </c>
      <c r="F48" s="13">
        <v>1</v>
      </c>
      <c r="G48" s="10">
        <v>1</v>
      </c>
      <c r="H48" s="10">
        <v>1</v>
      </c>
      <c r="I48" s="10">
        <v>1</v>
      </c>
      <c r="J48" s="10">
        <v>1</v>
      </c>
      <c r="K48" s="10">
        <v>1</v>
      </c>
      <c r="L48" s="11">
        <v>1</v>
      </c>
    </row>
    <row r="49" spans="1:12" x14ac:dyDescent="0.3">
      <c r="A49" s="12" t="s">
        <v>80</v>
      </c>
      <c r="B49" s="20" t="s">
        <v>85</v>
      </c>
      <c r="C49" s="13" t="s">
        <v>47</v>
      </c>
      <c r="D49" s="13">
        <v>2</v>
      </c>
      <c r="E49" s="13">
        <v>1</v>
      </c>
      <c r="F49" s="13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1">
        <v>0</v>
      </c>
    </row>
    <row r="50" spans="1:12" x14ac:dyDescent="0.3">
      <c r="A50" s="12" t="s">
        <v>82</v>
      </c>
      <c r="B50" s="20" t="s">
        <v>87</v>
      </c>
      <c r="C50" s="13" t="s">
        <v>88</v>
      </c>
      <c r="D50" s="13">
        <v>10</v>
      </c>
      <c r="E50" s="13">
        <v>6</v>
      </c>
      <c r="F50" s="13">
        <v>6</v>
      </c>
      <c r="G50" s="10">
        <v>6</v>
      </c>
      <c r="H50" s="10">
        <v>6</v>
      </c>
      <c r="I50" s="10">
        <v>6</v>
      </c>
      <c r="J50" s="10">
        <v>6</v>
      </c>
      <c r="K50" s="10">
        <v>6</v>
      </c>
      <c r="L50" s="11">
        <v>6</v>
      </c>
    </row>
    <row r="51" spans="1:12" x14ac:dyDescent="0.3">
      <c r="A51" s="12" t="s">
        <v>84</v>
      </c>
      <c r="B51" s="20" t="s">
        <v>90</v>
      </c>
      <c r="C51" s="13" t="s">
        <v>88</v>
      </c>
      <c r="D51" s="13">
        <v>10</v>
      </c>
      <c r="E51" s="13">
        <v>1</v>
      </c>
      <c r="F51" s="13">
        <v>0</v>
      </c>
      <c r="G51" s="10">
        <v>0</v>
      </c>
      <c r="H51" s="10">
        <v>1</v>
      </c>
      <c r="I51" s="10">
        <v>0</v>
      </c>
      <c r="J51" s="10">
        <v>1</v>
      </c>
      <c r="K51" s="10">
        <v>0</v>
      </c>
      <c r="L51" s="11">
        <v>1</v>
      </c>
    </row>
    <row r="52" spans="1:12" x14ac:dyDescent="0.3">
      <c r="A52" s="12" t="s">
        <v>86</v>
      </c>
      <c r="B52" s="20" t="s">
        <v>92</v>
      </c>
      <c r="C52" s="13" t="s">
        <v>47</v>
      </c>
      <c r="D52" s="13" t="s">
        <v>76</v>
      </c>
      <c r="E52" s="13">
        <v>1</v>
      </c>
      <c r="F52" s="13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1">
        <v>0</v>
      </c>
    </row>
    <row r="53" spans="1:12" x14ac:dyDescent="0.3">
      <c r="A53" s="12" t="s">
        <v>89</v>
      </c>
      <c r="B53" s="20" t="s">
        <v>94</v>
      </c>
      <c r="C53" s="13" t="s">
        <v>68</v>
      </c>
      <c r="D53" s="13">
        <v>5</v>
      </c>
      <c r="E53" s="13">
        <v>2</v>
      </c>
      <c r="F53" s="13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1">
        <v>0</v>
      </c>
    </row>
    <row r="54" spans="1:12" x14ac:dyDescent="0.3">
      <c r="A54" s="12" t="s">
        <v>91</v>
      </c>
      <c r="B54" s="20" t="s">
        <v>96</v>
      </c>
      <c r="C54" s="13" t="s">
        <v>97</v>
      </c>
      <c r="D54" s="13">
        <v>5</v>
      </c>
      <c r="E54" s="13">
        <v>14</v>
      </c>
      <c r="F54" s="13">
        <v>14</v>
      </c>
      <c r="G54" s="10">
        <v>14</v>
      </c>
      <c r="H54" s="10">
        <v>14</v>
      </c>
      <c r="I54" s="10">
        <v>14</v>
      </c>
      <c r="J54" s="10">
        <v>14</v>
      </c>
      <c r="K54" s="10">
        <v>14</v>
      </c>
      <c r="L54" s="11">
        <v>14</v>
      </c>
    </row>
    <row r="55" spans="1:12" x14ac:dyDescent="0.3">
      <c r="A55" s="12" t="s">
        <v>93</v>
      </c>
      <c r="B55" s="20" t="s">
        <v>99</v>
      </c>
      <c r="C55" s="13" t="s">
        <v>100</v>
      </c>
      <c r="D55" s="13">
        <v>5</v>
      </c>
      <c r="E55" s="13">
        <v>4</v>
      </c>
      <c r="F55" s="27">
        <v>13</v>
      </c>
      <c r="G55" s="10">
        <v>13</v>
      </c>
      <c r="H55" s="10">
        <v>14</v>
      </c>
      <c r="I55" s="10">
        <v>13</v>
      </c>
      <c r="J55" s="10">
        <v>14</v>
      </c>
      <c r="K55" s="10">
        <v>13</v>
      </c>
      <c r="L55" s="11">
        <v>14</v>
      </c>
    </row>
    <row r="56" spans="1:12" x14ac:dyDescent="0.3">
      <c r="A56" s="12" t="s">
        <v>95</v>
      </c>
      <c r="B56" s="20" t="s">
        <v>102</v>
      </c>
      <c r="C56" s="13" t="s">
        <v>103</v>
      </c>
      <c r="D56" s="13" t="s">
        <v>76</v>
      </c>
      <c r="E56" s="13">
        <v>22</v>
      </c>
      <c r="F56" s="13">
        <v>15</v>
      </c>
      <c r="G56" s="10">
        <v>15</v>
      </c>
      <c r="H56" s="10">
        <v>21</v>
      </c>
      <c r="I56" s="10">
        <v>15</v>
      </c>
      <c r="J56" s="10">
        <v>21</v>
      </c>
      <c r="K56" s="10">
        <v>15</v>
      </c>
      <c r="L56" s="11">
        <v>21</v>
      </c>
    </row>
    <row r="57" spans="1:12" x14ac:dyDescent="0.3">
      <c r="A57" s="12" t="s">
        <v>98</v>
      </c>
      <c r="B57" s="20" t="s">
        <v>105</v>
      </c>
      <c r="C57" s="13" t="s">
        <v>103</v>
      </c>
      <c r="D57" s="13" t="s">
        <v>76</v>
      </c>
      <c r="E57" s="13">
        <v>14</v>
      </c>
      <c r="F57" s="13">
        <v>13</v>
      </c>
      <c r="G57" s="10">
        <v>12</v>
      </c>
      <c r="H57" s="10">
        <v>13</v>
      </c>
      <c r="I57" s="10">
        <v>12</v>
      </c>
      <c r="J57" s="10">
        <v>13</v>
      </c>
      <c r="K57" s="10">
        <v>12</v>
      </c>
      <c r="L57" s="11">
        <v>13</v>
      </c>
    </row>
    <row r="58" spans="1:12" x14ac:dyDescent="0.3">
      <c r="A58" s="12" t="s">
        <v>101</v>
      </c>
      <c r="B58" s="20" t="s">
        <v>107</v>
      </c>
      <c r="C58" s="13" t="s">
        <v>108</v>
      </c>
      <c r="D58" s="13" t="s">
        <v>76</v>
      </c>
      <c r="E58" s="13">
        <v>1</v>
      </c>
      <c r="F58" s="13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1">
        <v>0</v>
      </c>
    </row>
    <row r="59" spans="1:12" x14ac:dyDescent="0.3">
      <c r="A59" s="12" t="s">
        <v>104</v>
      </c>
      <c r="B59" s="20" t="s">
        <v>110</v>
      </c>
      <c r="C59" s="13" t="s">
        <v>111</v>
      </c>
      <c r="D59" s="13" t="s">
        <v>76</v>
      </c>
      <c r="E59" s="13">
        <v>1</v>
      </c>
      <c r="F59" s="13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1">
        <v>0</v>
      </c>
    </row>
    <row r="60" spans="1:12" x14ac:dyDescent="0.3">
      <c r="A60" s="12" t="s">
        <v>106</v>
      </c>
      <c r="B60" s="20" t="s">
        <v>113</v>
      </c>
      <c r="C60" s="13" t="s">
        <v>111</v>
      </c>
      <c r="D60" s="13" t="s">
        <v>76</v>
      </c>
      <c r="E60" s="13">
        <v>1</v>
      </c>
      <c r="F60" s="13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1">
        <v>0</v>
      </c>
    </row>
    <row r="61" spans="1:12" x14ac:dyDescent="0.3">
      <c r="A61" s="12" t="s">
        <v>109</v>
      </c>
      <c r="B61" s="20" t="s">
        <v>115</v>
      </c>
      <c r="C61" s="13" t="s">
        <v>116</v>
      </c>
      <c r="D61" s="13">
        <v>1</v>
      </c>
      <c r="E61" s="13">
        <v>9</v>
      </c>
      <c r="F61" s="13">
        <v>8</v>
      </c>
      <c r="G61" s="10">
        <v>8</v>
      </c>
      <c r="H61" s="10">
        <v>12</v>
      </c>
      <c r="I61" s="10">
        <v>8</v>
      </c>
      <c r="J61" s="10">
        <v>12</v>
      </c>
      <c r="K61" s="10">
        <v>8</v>
      </c>
      <c r="L61" s="11">
        <v>12</v>
      </c>
    </row>
    <row r="62" spans="1:12" x14ac:dyDescent="0.3">
      <c r="A62" s="12" t="s">
        <v>112</v>
      </c>
      <c r="B62" s="20" t="s">
        <v>118</v>
      </c>
      <c r="C62" s="13" t="s">
        <v>116</v>
      </c>
      <c r="D62" s="13" t="s">
        <v>76</v>
      </c>
      <c r="E62" s="13">
        <v>2</v>
      </c>
      <c r="F62" s="13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1">
        <v>0</v>
      </c>
    </row>
    <row r="63" spans="1:12" x14ac:dyDescent="0.3">
      <c r="A63" s="12" t="s">
        <v>114</v>
      </c>
      <c r="B63" s="20" t="s">
        <v>120</v>
      </c>
      <c r="C63" s="13" t="s">
        <v>121</v>
      </c>
      <c r="D63" s="13">
        <v>1</v>
      </c>
      <c r="E63" s="13">
        <v>1</v>
      </c>
      <c r="F63" s="13">
        <v>1</v>
      </c>
      <c r="G63" s="10">
        <v>1</v>
      </c>
      <c r="H63" s="10">
        <v>1</v>
      </c>
      <c r="I63" s="10">
        <v>1</v>
      </c>
      <c r="J63" s="10">
        <v>1</v>
      </c>
      <c r="K63" s="10">
        <v>1</v>
      </c>
      <c r="L63" s="11">
        <v>1</v>
      </c>
    </row>
    <row r="64" spans="1:12" x14ac:dyDescent="0.3">
      <c r="A64" s="12" t="s">
        <v>117</v>
      </c>
      <c r="B64" s="20" t="s">
        <v>123</v>
      </c>
      <c r="C64" s="13" t="s">
        <v>121</v>
      </c>
      <c r="D64" s="13">
        <v>5</v>
      </c>
      <c r="E64" s="13">
        <v>1</v>
      </c>
      <c r="F64" s="13">
        <v>1</v>
      </c>
      <c r="G64" s="10">
        <v>1</v>
      </c>
      <c r="H64" s="10">
        <v>1</v>
      </c>
      <c r="I64" s="10">
        <v>1</v>
      </c>
      <c r="J64" s="10">
        <v>1</v>
      </c>
      <c r="K64" s="10">
        <v>1</v>
      </c>
      <c r="L64" s="11">
        <v>1</v>
      </c>
    </row>
    <row r="65" spans="1:12" x14ac:dyDescent="0.3">
      <c r="A65" s="12" t="s">
        <v>119</v>
      </c>
      <c r="B65" s="20" t="s">
        <v>125</v>
      </c>
      <c r="C65" s="13" t="s">
        <v>97</v>
      </c>
      <c r="D65" s="13">
        <v>5</v>
      </c>
      <c r="E65" s="13">
        <v>3</v>
      </c>
      <c r="F65" s="13">
        <v>3</v>
      </c>
      <c r="G65" s="10">
        <v>3</v>
      </c>
      <c r="H65" s="10">
        <v>3</v>
      </c>
      <c r="I65" s="10">
        <v>3</v>
      </c>
      <c r="J65" s="10">
        <v>3</v>
      </c>
      <c r="K65" s="10">
        <v>3</v>
      </c>
      <c r="L65" s="11">
        <v>3</v>
      </c>
    </row>
    <row r="66" spans="1:12" x14ac:dyDescent="0.3">
      <c r="A66" s="12" t="s">
        <v>122</v>
      </c>
      <c r="B66" s="20" t="s">
        <v>127</v>
      </c>
      <c r="C66" s="13" t="s">
        <v>103</v>
      </c>
      <c r="D66" s="13">
        <v>1</v>
      </c>
      <c r="E66" s="13">
        <v>2</v>
      </c>
      <c r="F66" s="13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1">
        <v>0</v>
      </c>
    </row>
    <row r="67" spans="1:12" x14ac:dyDescent="0.3">
      <c r="A67" s="12" t="s">
        <v>124</v>
      </c>
      <c r="B67" s="20" t="s">
        <v>129</v>
      </c>
      <c r="C67" s="13" t="s">
        <v>97</v>
      </c>
      <c r="D67" s="13">
        <v>5</v>
      </c>
      <c r="E67" s="13">
        <v>1</v>
      </c>
      <c r="F67" s="13">
        <v>1</v>
      </c>
      <c r="G67" s="10">
        <v>1</v>
      </c>
      <c r="H67" s="10">
        <v>1</v>
      </c>
      <c r="I67" s="10">
        <v>1</v>
      </c>
      <c r="J67" s="10">
        <v>1</v>
      </c>
      <c r="K67" s="10">
        <v>1</v>
      </c>
      <c r="L67" s="11">
        <v>1</v>
      </c>
    </row>
    <row r="68" spans="1:12" x14ac:dyDescent="0.3">
      <c r="A68" s="12" t="s">
        <v>126</v>
      </c>
      <c r="B68" s="20" t="s">
        <v>131</v>
      </c>
      <c r="C68" s="13" t="s">
        <v>132</v>
      </c>
      <c r="D68" s="13">
        <v>5</v>
      </c>
      <c r="E68" s="13">
        <v>1</v>
      </c>
      <c r="F68" s="13">
        <v>1</v>
      </c>
      <c r="G68" s="10">
        <v>1</v>
      </c>
      <c r="H68" s="10">
        <v>1</v>
      </c>
      <c r="I68" s="10">
        <v>1</v>
      </c>
      <c r="J68" s="10">
        <v>1</v>
      </c>
      <c r="K68" s="10">
        <v>1</v>
      </c>
      <c r="L68" s="11">
        <v>1</v>
      </c>
    </row>
    <row r="69" spans="1:12" x14ac:dyDescent="0.3">
      <c r="A69" s="12" t="s">
        <v>128</v>
      </c>
      <c r="B69" s="20" t="s">
        <v>134</v>
      </c>
      <c r="C69" s="13" t="s">
        <v>42</v>
      </c>
      <c r="D69" s="13">
        <v>1</v>
      </c>
      <c r="E69" s="13">
        <v>4</v>
      </c>
      <c r="F69" s="13">
        <v>2</v>
      </c>
      <c r="G69" s="10">
        <v>2</v>
      </c>
      <c r="H69" s="10">
        <v>2</v>
      </c>
      <c r="I69" s="10">
        <v>2</v>
      </c>
      <c r="J69" s="10">
        <v>2</v>
      </c>
      <c r="K69" s="10">
        <v>2</v>
      </c>
      <c r="L69" s="11">
        <v>2</v>
      </c>
    </row>
    <row r="70" spans="1:12" x14ac:dyDescent="0.3">
      <c r="A70" s="12" t="s">
        <v>130</v>
      </c>
      <c r="B70" s="20" t="s">
        <v>136</v>
      </c>
      <c r="C70" s="13" t="s">
        <v>111</v>
      </c>
      <c r="D70" s="13">
        <v>1</v>
      </c>
      <c r="E70" s="13">
        <v>4</v>
      </c>
      <c r="F70" s="13">
        <v>4</v>
      </c>
      <c r="G70" s="10">
        <v>4</v>
      </c>
      <c r="H70" s="10">
        <v>4</v>
      </c>
      <c r="I70" s="10">
        <v>4</v>
      </c>
      <c r="J70" s="10">
        <v>4</v>
      </c>
      <c r="K70" s="10">
        <v>4</v>
      </c>
      <c r="L70" s="11">
        <v>4</v>
      </c>
    </row>
    <row r="71" spans="1:12" x14ac:dyDescent="0.3">
      <c r="A71" s="12" t="s">
        <v>133</v>
      </c>
      <c r="B71" s="20" t="s">
        <v>137</v>
      </c>
      <c r="C71" s="13" t="s">
        <v>111</v>
      </c>
      <c r="D71" s="13">
        <v>1</v>
      </c>
      <c r="E71" s="13">
        <v>1</v>
      </c>
      <c r="F71" s="13">
        <v>0</v>
      </c>
      <c r="G71" s="10">
        <v>0</v>
      </c>
      <c r="H71" s="10">
        <v>0</v>
      </c>
      <c r="I71" s="10">
        <v>0</v>
      </c>
      <c r="J71" s="10">
        <v>2</v>
      </c>
      <c r="K71" s="10">
        <v>0</v>
      </c>
      <c r="L71" s="11">
        <v>2</v>
      </c>
    </row>
    <row r="72" spans="1:12" x14ac:dyDescent="0.3">
      <c r="A72" s="12" t="s">
        <v>135</v>
      </c>
      <c r="B72" s="20" t="s">
        <v>138</v>
      </c>
      <c r="C72" s="13" t="s">
        <v>116</v>
      </c>
      <c r="D72" s="13" t="s">
        <v>76</v>
      </c>
      <c r="E72" s="13">
        <v>1</v>
      </c>
      <c r="F72" s="13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1">
        <v>0</v>
      </c>
    </row>
    <row r="73" spans="1:12" x14ac:dyDescent="0.3">
      <c r="A73" s="14"/>
      <c r="B73" s="21"/>
      <c r="C73" s="10"/>
      <c r="D73" s="10"/>
      <c r="E73" s="10"/>
      <c r="F73" s="10"/>
      <c r="G73" s="10"/>
      <c r="H73" s="10"/>
      <c r="I73" s="10"/>
      <c r="J73" s="10"/>
      <c r="K73" s="10"/>
      <c r="L73" s="11"/>
    </row>
    <row r="74" spans="1:12" x14ac:dyDescent="0.3">
      <c r="A74" s="12" t="s">
        <v>5</v>
      </c>
      <c r="B74" s="20" t="s">
        <v>139</v>
      </c>
      <c r="C74" s="13" t="s">
        <v>14</v>
      </c>
      <c r="D74" s="13">
        <v>5</v>
      </c>
      <c r="E74" s="13">
        <v>1</v>
      </c>
      <c r="F74" s="13">
        <v>1</v>
      </c>
      <c r="G74" s="10">
        <v>1</v>
      </c>
      <c r="H74" s="10">
        <v>1</v>
      </c>
      <c r="I74" s="10">
        <v>1</v>
      </c>
      <c r="J74" s="10">
        <v>1</v>
      </c>
      <c r="K74" s="10">
        <v>1</v>
      </c>
      <c r="L74" s="11">
        <v>1</v>
      </c>
    </row>
    <row r="75" spans="1:12" x14ac:dyDescent="0.3">
      <c r="A75" s="12" t="s">
        <v>8</v>
      </c>
      <c r="B75" s="20" t="s">
        <v>140</v>
      </c>
      <c r="C75" s="13" t="s">
        <v>14</v>
      </c>
      <c r="D75" s="13">
        <v>4</v>
      </c>
      <c r="E75" s="13">
        <v>1</v>
      </c>
      <c r="F75" s="13">
        <v>1</v>
      </c>
      <c r="G75" s="10">
        <v>1</v>
      </c>
      <c r="H75" s="10">
        <v>1</v>
      </c>
      <c r="I75" s="10">
        <v>1</v>
      </c>
      <c r="J75" s="10">
        <v>1</v>
      </c>
      <c r="K75" s="10">
        <v>1</v>
      </c>
      <c r="L75" s="11">
        <v>1</v>
      </c>
    </row>
    <row r="76" spans="1:12" x14ac:dyDescent="0.3">
      <c r="A76" s="12" t="s">
        <v>18</v>
      </c>
      <c r="B76" s="20" t="s">
        <v>141</v>
      </c>
      <c r="C76" s="13" t="s">
        <v>14</v>
      </c>
      <c r="D76" s="13">
        <v>3</v>
      </c>
      <c r="E76" s="13">
        <v>1</v>
      </c>
      <c r="F76" s="13">
        <v>0</v>
      </c>
      <c r="G76" s="10">
        <v>0</v>
      </c>
      <c r="H76" s="10">
        <v>1</v>
      </c>
      <c r="I76" s="10">
        <v>0</v>
      </c>
      <c r="J76" s="10">
        <v>1</v>
      </c>
      <c r="K76" s="10">
        <v>0</v>
      </c>
      <c r="L76" s="11">
        <v>1</v>
      </c>
    </row>
    <row r="77" spans="1:12" x14ac:dyDescent="0.3">
      <c r="A77" s="12" t="s">
        <v>10</v>
      </c>
      <c r="B77" s="20" t="s">
        <v>142</v>
      </c>
      <c r="C77" s="13" t="s">
        <v>14</v>
      </c>
      <c r="D77" s="13" t="s">
        <v>76</v>
      </c>
      <c r="E77" s="13">
        <v>1</v>
      </c>
      <c r="F77" s="13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1">
        <v>0</v>
      </c>
    </row>
    <row r="78" spans="1:12" x14ac:dyDescent="0.3">
      <c r="A78" s="28" t="s">
        <v>143</v>
      </c>
      <c r="B78" s="20" t="s">
        <v>144</v>
      </c>
      <c r="C78" s="13" t="s">
        <v>17</v>
      </c>
      <c r="D78" s="13">
        <v>3</v>
      </c>
      <c r="E78" s="13">
        <v>2</v>
      </c>
      <c r="F78" s="13">
        <v>1</v>
      </c>
      <c r="G78" s="10">
        <v>1</v>
      </c>
      <c r="H78" s="10">
        <v>1</v>
      </c>
      <c r="I78" s="10">
        <v>1</v>
      </c>
      <c r="J78" s="10">
        <v>1</v>
      </c>
      <c r="K78" s="10">
        <v>1</v>
      </c>
      <c r="L78" s="11">
        <v>1</v>
      </c>
    </row>
    <row r="79" spans="1:12" x14ac:dyDescent="0.3">
      <c r="A79" s="12" t="s">
        <v>27</v>
      </c>
      <c r="B79" s="20" t="s">
        <v>145</v>
      </c>
      <c r="C79" s="13" t="s">
        <v>17</v>
      </c>
      <c r="D79" s="13">
        <v>3</v>
      </c>
      <c r="E79" s="13">
        <v>2</v>
      </c>
      <c r="F79" s="13">
        <v>2</v>
      </c>
      <c r="G79" s="10">
        <v>2</v>
      </c>
      <c r="H79" s="10">
        <v>2</v>
      </c>
      <c r="I79" s="10">
        <v>2</v>
      </c>
      <c r="J79" s="10">
        <v>2</v>
      </c>
      <c r="K79" s="10">
        <v>2</v>
      </c>
      <c r="L79" s="11">
        <v>2</v>
      </c>
    </row>
    <row r="80" spans="1:12" x14ac:dyDescent="0.3">
      <c r="A80" s="12" t="s">
        <v>29</v>
      </c>
      <c r="B80" s="20" t="s">
        <v>146</v>
      </c>
      <c r="C80" s="13" t="s">
        <v>147</v>
      </c>
      <c r="D80" s="13">
        <v>2</v>
      </c>
      <c r="E80" s="13">
        <v>1</v>
      </c>
      <c r="F80" s="13">
        <v>1</v>
      </c>
      <c r="G80" s="10">
        <v>1</v>
      </c>
      <c r="H80" s="10">
        <v>1</v>
      </c>
      <c r="I80" s="10">
        <v>1</v>
      </c>
      <c r="J80" s="10">
        <v>1</v>
      </c>
      <c r="K80" s="10">
        <v>1</v>
      </c>
      <c r="L80" s="11">
        <v>1</v>
      </c>
    </row>
    <row r="81" spans="1:12" x14ac:dyDescent="0.3">
      <c r="A81" s="12" t="s">
        <v>31</v>
      </c>
      <c r="B81" s="20" t="s">
        <v>148</v>
      </c>
      <c r="C81" s="13" t="s">
        <v>20</v>
      </c>
      <c r="D81" s="13">
        <v>2</v>
      </c>
      <c r="E81" s="13">
        <v>2</v>
      </c>
      <c r="F81" s="13">
        <v>2</v>
      </c>
      <c r="G81" s="10">
        <v>2</v>
      </c>
      <c r="H81" s="10">
        <v>2</v>
      </c>
      <c r="I81" s="10">
        <v>2</v>
      </c>
      <c r="J81" s="10">
        <v>2</v>
      </c>
      <c r="K81" s="10">
        <v>2</v>
      </c>
      <c r="L81" s="11">
        <v>2</v>
      </c>
    </row>
    <row r="82" spans="1:12" x14ac:dyDescent="0.3">
      <c r="A82" s="12" t="s">
        <v>33</v>
      </c>
      <c r="B82" s="20" t="s">
        <v>149</v>
      </c>
      <c r="C82" s="13" t="s">
        <v>150</v>
      </c>
      <c r="D82" s="13">
        <v>1</v>
      </c>
      <c r="E82" s="13">
        <v>6</v>
      </c>
      <c r="F82" s="13">
        <v>3</v>
      </c>
      <c r="G82" s="10">
        <v>3</v>
      </c>
      <c r="H82" s="10">
        <v>5</v>
      </c>
      <c r="I82" s="10">
        <v>3</v>
      </c>
      <c r="J82" s="10">
        <v>5</v>
      </c>
      <c r="K82" s="10">
        <v>3</v>
      </c>
      <c r="L82" s="11">
        <v>5</v>
      </c>
    </row>
    <row r="83" spans="1:12" x14ac:dyDescent="0.3">
      <c r="A83" s="12" t="s">
        <v>35</v>
      </c>
      <c r="B83" s="20" t="s">
        <v>151</v>
      </c>
      <c r="C83" s="13" t="s">
        <v>152</v>
      </c>
      <c r="D83" s="13" t="s">
        <v>76</v>
      </c>
      <c r="E83" s="13">
        <v>2</v>
      </c>
      <c r="F83" s="13">
        <v>0</v>
      </c>
      <c r="G83" s="10">
        <v>0</v>
      </c>
      <c r="H83" s="10">
        <v>0</v>
      </c>
      <c r="I83" s="10">
        <v>0</v>
      </c>
      <c r="J83" s="10">
        <v>2</v>
      </c>
      <c r="K83" s="10">
        <v>0</v>
      </c>
      <c r="L83" s="11">
        <v>2</v>
      </c>
    </row>
    <row r="84" spans="1:12" x14ac:dyDescent="0.3">
      <c r="A84" s="12" t="s">
        <v>37</v>
      </c>
      <c r="B84" s="20" t="s">
        <v>153</v>
      </c>
      <c r="C84" s="13" t="s">
        <v>150</v>
      </c>
      <c r="D84" s="13">
        <v>2</v>
      </c>
      <c r="E84" s="13">
        <v>2</v>
      </c>
      <c r="F84" s="13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1">
        <v>0</v>
      </c>
    </row>
    <row r="85" spans="1:12" x14ac:dyDescent="0.3">
      <c r="A85" s="12" t="s">
        <v>154</v>
      </c>
      <c r="B85" s="20" t="s">
        <v>155</v>
      </c>
      <c r="C85" s="13" t="s">
        <v>14</v>
      </c>
      <c r="D85" s="13">
        <v>4</v>
      </c>
      <c r="E85" s="13">
        <v>1</v>
      </c>
      <c r="F85" s="13">
        <v>1</v>
      </c>
      <c r="G85" s="10">
        <v>1</v>
      </c>
      <c r="H85" s="10">
        <v>1</v>
      </c>
      <c r="I85" s="10">
        <v>1</v>
      </c>
      <c r="J85" s="10">
        <v>1</v>
      </c>
      <c r="K85" s="10">
        <v>1</v>
      </c>
      <c r="L85" s="11">
        <v>1</v>
      </c>
    </row>
    <row r="86" spans="1:12" x14ac:dyDescent="0.3">
      <c r="A86" s="12" t="s">
        <v>156</v>
      </c>
      <c r="B86" s="20" t="s">
        <v>157</v>
      </c>
      <c r="C86" s="13" t="s">
        <v>14</v>
      </c>
      <c r="D86" s="13">
        <v>3</v>
      </c>
      <c r="E86" s="13">
        <v>1</v>
      </c>
      <c r="F86" s="13">
        <v>1</v>
      </c>
      <c r="G86" s="10">
        <v>1</v>
      </c>
      <c r="H86" s="10">
        <v>1</v>
      </c>
      <c r="I86" s="10">
        <v>1</v>
      </c>
      <c r="J86" s="10">
        <v>1</v>
      </c>
      <c r="K86" s="10">
        <v>1</v>
      </c>
      <c r="L86" s="11">
        <v>1</v>
      </c>
    </row>
    <row r="87" spans="1:12" x14ac:dyDescent="0.3">
      <c r="A87" s="12" t="s">
        <v>158</v>
      </c>
      <c r="B87" s="20" t="s">
        <v>159</v>
      </c>
      <c r="C87" s="13" t="s">
        <v>14</v>
      </c>
      <c r="D87" s="13" t="s">
        <v>76</v>
      </c>
      <c r="E87" s="13">
        <v>1</v>
      </c>
      <c r="F87" s="13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1">
        <v>0</v>
      </c>
    </row>
    <row r="88" spans="1:12" ht="16.2" customHeight="1" x14ac:dyDescent="0.3">
      <c r="A88" s="12" t="s">
        <v>160</v>
      </c>
      <c r="B88" s="20" t="s">
        <v>161</v>
      </c>
      <c r="C88" s="13" t="s">
        <v>17</v>
      </c>
      <c r="D88" s="13">
        <v>3</v>
      </c>
      <c r="E88" s="13">
        <v>2</v>
      </c>
      <c r="F88" s="13">
        <v>2</v>
      </c>
      <c r="G88" s="13">
        <v>2</v>
      </c>
      <c r="H88" s="13">
        <v>2</v>
      </c>
      <c r="I88" s="13">
        <v>2</v>
      </c>
      <c r="J88" s="13">
        <v>2</v>
      </c>
      <c r="K88" s="13">
        <v>2</v>
      </c>
      <c r="L88" s="26">
        <v>2</v>
      </c>
    </row>
    <row r="89" spans="1:12" ht="16.2" customHeight="1" x14ac:dyDescent="0.3">
      <c r="A89" s="12" t="s">
        <v>162</v>
      </c>
      <c r="B89" s="20" t="s">
        <v>163</v>
      </c>
      <c r="C89" s="13" t="s">
        <v>17</v>
      </c>
      <c r="D89" s="13">
        <v>3</v>
      </c>
      <c r="E89" s="13">
        <v>1</v>
      </c>
      <c r="F89" s="13">
        <v>0</v>
      </c>
      <c r="G89" s="13">
        <v>0</v>
      </c>
      <c r="H89" s="13">
        <v>2</v>
      </c>
      <c r="I89" s="13">
        <v>0</v>
      </c>
      <c r="J89" s="13">
        <v>2</v>
      </c>
      <c r="K89" s="13">
        <v>0</v>
      </c>
      <c r="L89" s="26">
        <v>2</v>
      </c>
    </row>
    <row r="90" spans="1:12" ht="16.2" customHeight="1" x14ac:dyDescent="0.3">
      <c r="A90" s="12" t="s">
        <v>164</v>
      </c>
      <c r="B90" s="20" t="s">
        <v>165</v>
      </c>
      <c r="C90" s="13" t="s">
        <v>20</v>
      </c>
      <c r="D90" s="13">
        <v>1</v>
      </c>
      <c r="E90" s="13">
        <v>2</v>
      </c>
      <c r="F90" s="13">
        <v>1</v>
      </c>
      <c r="G90" s="13">
        <v>1</v>
      </c>
      <c r="H90" s="13">
        <v>2</v>
      </c>
      <c r="I90" s="13">
        <v>1</v>
      </c>
      <c r="J90" s="13">
        <v>2</v>
      </c>
      <c r="K90" s="13">
        <v>1</v>
      </c>
      <c r="L90" s="26">
        <v>2</v>
      </c>
    </row>
    <row r="91" spans="1:12" ht="16.2" customHeight="1" x14ac:dyDescent="0.3">
      <c r="A91" s="12" t="s">
        <v>166</v>
      </c>
      <c r="B91" s="20" t="s">
        <v>167</v>
      </c>
      <c r="C91" s="13" t="s">
        <v>20</v>
      </c>
      <c r="D91" s="13" t="s">
        <v>76</v>
      </c>
      <c r="E91" s="13">
        <v>2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26">
        <v>0</v>
      </c>
    </row>
    <row r="92" spans="1:12" x14ac:dyDescent="0.3">
      <c r="A92" s="14"/>
      <c r="B92" s="21"/>
      <c r="C92" s="10"/>
      <c r="D92" s="10"/>
      <c r="E92" s="10"/>
      <c r="F92" s="10"/>
      <c r="G92" s="10"/>
      <c r="H92" s="10"/>
      <c r="I92" s="10"/>
      <c r="J92" s="10"/>
      <c r="K92" s="10"/>
      <c r="L92" s="11"/>
    </row>
    <row r="93" spans="1:12" x14ac:dyDescent="0.3">
      <c r="A93" s="12" t="s">
        <v>43</v>
      </c>
      <c r="B93" s="20" t="s">
        <v>168</v>
      </c>
      <c r="C93" s="13" t="s">
        <v>47</v>
      </c>
      <c r="D93" s="13">
        <v>5</v>
      </c>
      <c r="E93" s="13">
        <v>1</v>
      </c>
      <c r="F93" s="13">
        <v>1</v>
      </c>
      <c r="G93" s="10">
        <v>1</v>
      </c>
      <c r="H93" s="10">
        <v>1</v>
      </c>
      <c r="I93" s="10">
        <v>1</v>
      </c>
      <c r="J93" s="10">
        <v>1</v>
      </c>
      <c r="K93" s="10">
        <v>1</v>
      </c>
      <c r="L93" s="11">
        <v>1</v>
      </c>
    </row>
    <row r="94" spans="1:12" x14ac:dyDescent="0.3">
      <c r="A94" s="12" t="s">
        <v>45</v>
      </c>
      <c r="B94" s="20" t="s">
        <v>169</v>
      </c>
      <c r="C94" s="13" t="s">
        <v>57</v>
      </c>
      <c r="D94" s="13">
        <v>3</v>
      </c>
      <c r="E94" s="13">
        <v>1</v>
      </c>
      <c r="F94" s="13">
        <v>1</v>
      </c>
      <c r="G94" s="10">
        <v>1</v>
      </c>
      <c r="H94" s="10">
        <v>1</v>
      </c>
      <c r="I94" s="10">
        <v>1</v>
      </c>
      <c r="J94" s="10">
        <v>1</v>
      </c>
      <c r="K94" s="10">
        <v>1</v>
      </c>
      <c r="L94" s="11">
        <v>1</v>
      </c>
    </row>
    <row r="95" spans="1:12" x14ac:dyDescent="0.3">
      <c r="A95" s="12" t="s">
        <v>48</v>
      </c>
      <c r="B95" s="23" t="s">
        <v>170</v>
      </c>
      <c r="C95" s="10" t="s">
        <v>20</v>
      </c>
      <c r="D95" s="10">
        <v>3</v>
      </c>
      <c r="E95" s="16">
        <v>1</v>
      </c>
      <c r="F95" s="10">
        <v>1</v>
      </c>
      <c r="G95" s="10">
        <v>1</v>
      </c>
      <c r="H95" s="10">
        <v>1</v>
      </c>
      <c r="I95" s="10">
        <v>1</v>
      </c>
      <c r="J95" s="10">
        <v>1</v>
      </c>
      <c r="K95" s="10">
        <v>1</v>
      </c>
      <c r="L95" s="11">
        <v>1</v>
      </c>
    </row>
    <row r="96" spans="1:12" x14ac:dyDescent="0.3">
      <c r="A96" s="12" t="s">
        <v>50</v>
      </c>
      <c r="B96" s="20" t="s">
        <v>171</v>
      </c>
      <c r="C96" s="13" t="s">
        <v>57</v>
      </c>
      <c r="D96" s="13">
        <v>3</v>
      </c>
      <c r="E96" s="13">
        <v>5</v>
      </c>
      <c r="F96" s="13">
        <v>5</v>
      </c>
      <c r="G96" s="10">
        <v>5</v>
      </c>
      <c r="H96" s="10">
        <v>5</v>
      </c>
      <c r="I96" s="10">
        <v>5</v>
      </c>
      <c r="J96" s="10">
        <v>5</v>
      </c>
      <c r="K96" s="10">
        <v>5</v>
      </c>
      <c r="L96" s="11">
        <v>5</v>
      </c>
    </row>
    <row r="97" spans="1:12" x14ac:dyDescent="0.3">
      <c r="A97" s="12" t="s">
        <v>53</v>
      </c>
      <c r="B97" s="20" t="s">
        <v>172</v>
      </c>
      <c r="C97" s="13" t="s">
        <v>57</v>
      </c>
      <c r="D97" s="13">
        <v>3</v>
      </c>
      <c r="E97" s="13">
        <v>5</v>
      </c>
      <c r="F97" s="13">
        <v>5</v>
      </c>
      <c r="G97" s="10">
        <v>5</v>
      </c>
      <c r="H97" s="10">
        <v>4</v>
      </c>
      <c r="I97" s="10">
        <v>5</v>
      </c>
      <c r="J97" s="10">
        <v>4</v>
      </c>
      <c r="K97" s="10">
        <v>5</v>
      </c>
      <c r="L97" s="11">
        <v>4</v>
      </c>
    </row>
    <row r="98" spans="1:12" x14ac:dyDescent="0.3">
      <c r="A98" s="12" t="s">
        <v>55</v>
      </c>
      <c r="B98" s="20" t="s">
        <v>173</v>
      </c>
      <c r="C98" s="13" t="s">
        <v>57</v>
      </c>
      <c r="D98" s="13">
        <v>1</v>
      </c>
      <c r="E98" s="13">
        <v>1</v>
      </c>
      <c r="F98" s="13">
        <v>0</v>
      </c>
      <c r="G98" s="10">
        <v>0</v>
      </c>
      <c r="H98" s="10">
        <v>5</v>
      </c>
      <c r="I98" s="10">
        <v>0</v>
      </c>
      <c r="J98" s="10">
        <v>5</v>
      </c>
      <c r="K98" s="10">
        <v>0</v>
      </c>
      <c r="L98" s="11">
        <v>5</v>
      </c>
    </row>
    <row r="99" spans="1:12" x14ac:dyDescent="0.3">
      <c r="A99" s="12" t="s">
        <v>58</v>
      </c>
      <c r="B99" s="20" t="s">
        <v>174</v>
      </c>
      <c r="C99" s="13" t="s">
        <v>175</v>
      </c>
      <c r="D99" s="13">
        <v>3</v>
      </c>
      <c r="E99" s="13">
        <v>2</v>
      </c>
      <c r="F99" s="13">
        <v>1</v>
      </c>
      <c r="G99" s="10">
        <v>1</v>
      </c>
      <c r="H99" s="10">
        <v>1</v>
      </c>
      <c r="I99" s="10">
        <v>1</v>
      </c>
      <c r="J99" s="10">
        <v>1</v>
      </c>
      <c r="K99" s="10">
        <v>1</v>
      </c>
      <c r="L99" s="11">
        <v>1</v>
      </c>
    </row>
    <row r="100" spans="1:12" x14ac:dyDescent="0.3">
      <c r="A100" s="12" t="s">
        <v>60</v>
      </c>
      <c r="B100" s="20" t="s">
        <v>176</v>
      </c>
      <c r="C100" s="13" t="s">
        <v>175</v>
      </c>
      <c r="D100" s="13">
        <v>1</v>
      </c>
      <c r="E100" s="13">
        <v>1</v>
      </c>
      <c r="F100" s="13">
        <v>0</v>
      </c>
      <c r="G100" s="10">
        <v>0</v>
      </c>
      <c r="H100" s="10">
        <v>1</v>
      </c>
      <c r="I100" s="10">
        <v>0</v>
      </c>
      <c r="J100" s="10">
        <v>1</v>
      </c>
      <c r="K100" s="10">
        <v>0</v>
      </c>
      <c r="L100" s="11">
        <v>1</v>
      </c>
    </row>
    <row r="101" spans="1:12" x14ac:dyDescent="0.3">
      <c r="A101" s="12" t="s">
        <v>62</v>
      </c>
      <c r="B101" s="20" t="s">
        <v>177</v>
      </c>
      <c r="C101" s="13" t="s">
        <v>57</v>
      </c>
      <c r="D101" s="13">
        <v>3</v>
      </c>
      <c r="E101" s="13">
        <v>1</v>
      </c>
      <c r="F101" s="13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1">
        <v>0</v>
      </c>
    </row>
    <row r="102" spans="1:12" x14ac:dyDescent="0.3">
      <c r="A102" s="12" t="s">
        <v>64</v>
      </c>
      <c r="B102" s="23" t="s">
        <v>178</v>
      </c>
      <c r="C102" s="10" t="s">
        <v>20</v>
      </c>
      <c r="D102" s="10">
        <v>5</v>
      </c>
      <c r="E102" s="16">
        <v>1</v>
      </c>
      <c r="F102" s="10">
        <v>1</v>
      </c>
      <c r="G102" s="10">
        <v>1</v>
      </c>
      <c r="H102" s="10">
        <v>1</v>
      </c>
      <c r="I102" s="10">
        <v>1</v>
      </c>
      <c r="J102" s="10">
        <v>1</v>
      </c>
      <c r="K102" s="10">
        <v>1</v>
      </c>
      <c r="L102" s="11">
        <v>1</v>
      </c>
    </row>
    <row r="103" spans="1:12" x14ac:dyDescent="0.3">
      <c r="A103" s="12" t="s">
        <v>66</v>
      </c>
      <c r="B103" s="20" t="s">
        <v>179</v>
      </c>
      <c r="C103" s="13" t="s">
        <v>57</v>
      </c>
      <c r="D103" s="13">
        <v>5</v>
      </c>
      <c r="E103" s="13">
        <v>2</v>
      </c>
      <c r="F103" s="13">
        <v>1</v>
      </c>
      <c r="G103" s="10">
        <v>1</v>
      </c>
      <c r="H103" s="10">
        <v>1</v>
      </c>
      <c r="I103" s="10">
        <v>1</v>
      </c>
      <c r="J103" s="10">
        <v>1</v>
      </c>
      <c r="K103" s="10">
        <v>1</v>
      </c>
      <c r="L103" s="11">
        <v>1</v>
      </c>
    </row>
    <row r="104" spans="1:12" x14ac:dyDescent="0.3">
      <c r="A104" s="12" t="s">
        <v>69</v>
      </c>
      <c r="B104" s="20" t="s">
        <v>180</v>
      </c>
      <c r="C104" s="13" t="s">
        <v>57</v>
      </c>
      <c r="D104" s="13">
        <v>3</v>
      </c>
      <c r="E104" s="13">
        <v>1</v>
      </c>
      <c r="F104" s="13">
        <v>1</v>
      </c>
      <c r="G104" s="10">
        <v>1</v>
      </c>
      <c r="H104" s="10">
        <v>1</v>
      </c>
      <c r="I104" s="10">
        <v>1</v>
      </c>
      <c r="J104" s="10">
        <v>1</v>
      </c>
      <c r="K104" s="10">
        <v>1</v>
      </c>
      <c r="L104" s="11">
        <v>1</v>
      </c>
    </row>
    <row r="105" spans="1:12" x14ac:dyDescent="0.3">
      <c r="A105" s="12" t="s">
        <v>71</v>
      </c>
      <c r="B105" s="20" t="s">
        <v>181</v>
      </c>
      <c r="C105" s="13" t="s">
        <v>57</v>
      </c>
      <c r="D105" s="13">
        <v>5</v>
      </c>
      <c r="E105" s="13">
        <v>1</v>
      </c>
      <c r="F105" s="13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1">
        <v>0</v>
      </c>
    </row>
    <row r="106" spans="1:12" x14ac:dyDescent="0.3">
      <c r="A106" s="12" t="s">
        <v>73</v>
      </c>
      <c r="B106" s="20" t="s">
        <v>182</v>
      </c>
      <c r="C106" s="13" t="s">
        <v>175</v>
      </c>
      <c r="D106" s="13">
        <v>1</v>
      </c>
      <c r="E106" s="13">
        <v>1</v>
      </c>
      <c r="F106" s="13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1">
        <v>0</v>
      </c>
    </row>
    <row r="107" spans="1:12" x14ac:dyDescent="0.3">
      <c r="A107" s="14"/>
      <c r="B107" s="24"/>
      <c r="C107" s="10"/>
      <c r="D107" s="10"/>
      <c r="E107" s="16"/>
      <c r="F107" s="10"/>
      <c r="G107" s="10"/>
      <c r="H107" s="10"/>
      <c r="I107" s="10"/>
      <c r="J107" s="10"/>
      <c r="K107" s="10"/>
      <c r="L107" s="11"/>
    </row>
    <row r="108" spans="1:12" x14ac:dyDescent="0.3">
      <c r="A108" s="12" t="s">
        <v>5</v>
      </c>
      <c r="B108" s="20" t="s">
        <v>183</v>
      </c>
      <c r="C108" s="13" t="s">
        <v>7</v>
      </c>
      <c r="D108" s="13">
        <v>5</v>
      </c>
      <c r="E108" s="13">
        <v>1</v>
      </c>
      <c r="F108" s="13">
        <v>1</v>
      </c>
      <c r="G108" s="10">
        <v>1</v>
      </c>
      <c r="H108" s="10">
        <v>1</v>
      </c>
      <c r="I108" s="10">
        <v>1</v>
      </c>
      <c r="J108" s="10">
        <v>1</v>
      </c>
      <c r="K108" s="10">
        <v>1</v>
      </c>
      <c r="L108" s="11">
        <v>1</v>
      </c>
    </row>
    <row r="109" spans="1:12" x14ac:dyDescent="0.3">
      <c r="A109" s="12" t="s">
        <v>45</v>
      </c>
      <c r="B109" s="20" t="s">
        <v>184</v>
      </c>
      <c r="C109" s="13" t="s">
        <v>7</v>
      </c>
      <c r="D109" s="13">
        <v>2</v>
      </c>
      <c r="E109" s="13">
        <v>4</v>
      </c>
      <c r="F109" s="13">
        <v>4</v>
      </c>
      <c r="G109" s="10">
        <v>4</v>
      </c>
      <c r="H109" s="10">
        <v>4</v>
      </c>
      <c r="I109" s="10">
        <v>4</v>
      </c>
      <c r="J109" s="10">
        <v>4</v>
      </c>
      <c r="K109" s="10">
        <v>4</v>
      </c>
      <c r="L109" s="11">
        <v>4</v>
      </c>
    </row>
    <row r="110" spans="1:12" x14ac:dyDescent="0.3">
      <c r="A110" s="12" t="s">
        <v>48</v>
      </c>
      <c r="B110" s="20" t="s">
        <v>185</v>
      </c>
      <c r="C110" s="13" t="s">
        <v>186</v>
      </c>
      <c r="D110" s="13">
        <v>2</v>
      </c>
      <c r="E110" s="13">
        <v>1</v>
      </c>
      <c r="F110" s="13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1">
        <v>0</v>
      </c>
    </row>
    <row r="111" spans="1:12" x14ac:dyDescent="0.3">
      <c r="A111" s="12" t="s">
        <v>50</v>
      </c>
      <c r="B111" s="20" t="s">
        <v>187</v>
      </c>
      <c r="C111" s="13" t="s">
        <v>76</v>
      </c>
      <c r="D111" s="13" t="s">
        <v>188</v>
      </c>
      <c r="E111" s="13">
        <v>1</v>
      </c>
      <c r="F111" s="13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1">
        <v>0</v>
      </c>
    </row>
    <row r="112" spans="1:12" x14ac:dyDescent="0.3">
      <c r="A112" s="14"/>
      <c r="B112" s="21"/>
      <c r="C112" s="10"/>
      <c r="D112" s="10"/>
      <c r="E112" s="10"/>
      <c r="F112" s="10"/>
      <c r="G112" s="10"/>
      <c r="H112" s="10"/>
      <c r="I112" s="10"/>
      <c r="J112" s="10"/>
      <c r="K112" s="10"/>
      <c r="L112" s="11"/>
    </row>
    <row r="113" spans="1:12" x14ac:dyDescent="0.3">
      <c r="A113" s="12" t="s">
        <v>43</v>
      </c>
      <c r="B113" s="20" t="s">
        <v>189</v>
      </c>
      <c r="C113" s="13" t="s">
        <v>7</v>
      </c>
      <c r="D113" s="13">
        <v>5</v>
      </c>
      <c r="E113" s="13">
        <v>1</v>
      </c>
      <c r="F113" s="13">
        <v>1</v>
      </c>
      <c r="G113" s="10">
        <v>1</v>
      </c>
      <c r="H113" s="10">
        <v>1</v>
      </c>
      <c r="I113" s="10">
        <v>1</v>
      </c>
      <c r="J113" s="10">
        <v>1</v>
      </c>
      <c r="K113" s="10">
        <v>1</v>
      </c>
      <c r="L113" s="11">
        <v>1</v>
      </c>
    </row>
    <row r="114" spans="1:12" x14ac:dyDescent="0.3">
      <c r="A114" s="12" t="s">
        <v>45</v>
      </c>
      <c r="B114" s="20" t="s">
        <v>190</v>
      </c>
      <c r="C114" s="13" t="s">
        <v>14</v>
      </c>
      <c r="D114" s="13">
        <v>4</v>
      </c>
      <c r="E114" s="13">
        <v>1</v>
      </c>
      <c r="F114" s="13">
        <v>1</v>
      </c>
      <c r="G114" s="10">
        <v>1</v>
      </c>
      <c r="H114" s="10">
        <v>1</v>
      </c>
      <c r="I114" s="10">
        <v>1</v>
      </c>
      <c r="J114" s="10">
        <v>1</v>
      </c>
      <c r="K114" s="10">
        <v>1</v>
      </c>
      <c r="L114" s="11">
        <v>1</v>
      </c>
    </row>
    <row r="115" spans="1:12" ht="16.2" customHeight="1" x14ac:dyDescent="0.3">
      <c r="A115" s="12" t="s">
        <v>48</v>
      </c>
      <c r="B115" s="20" t="s">
        <v>191</v>
      </c>
      <c r="C115" s="13" t="s">
        <v>14</v>
      </c>
      <c r="D115" s="13">
        <v>3</v>
      </c>
      <c r="E115" s="13">
        <v>1</v>
      </c>
      <c r="F115" s="13">
        <v>1</v>
      </c>
      <c r="G115" s="10">
        <v>1</v>
      </c>
      <c r="H115" s="10">
        <v>1</v>
      </c>
      <c r="I115" s="10">
        <v>1</v>
      </c>
      <c r="J115" s="10">
        <v>1</v>
      </c>
      <c r="K115" s="10">
        <v>1</v>
      </c>
      <c r="L115" s="11">
        <v>1</v>
      </c>
    </row>
    <row r="116" spans="1:12" ht="16.2" customHeight="1" x14ac:dyDescent="0.3">
      <c r="A116" s="12" t="s">
        <v>50</v>
      </c>
      <c r="B116" s="20" t="s">
        <v>192</v>
      </c>
      <c r="C116" s="13" t="s">
        <v>14</v>
      </c>
      <c r="D116" s="13">
        <v>1</v>
      </c>
      <c r="E116" s="13">
        <v>1</v>
      </c>
      <c r="F116" s="13">
        <v>0</v>
      </c>
      <c r="G116" s="10">
        <v>0</v>
      </c>
      <c r="H116" s="10">
        <v>1</v>
      </c>
      <c r="I116" s="10">
        <v>0</v>
      </c>
      <c r="J116" s="10">
        <v>1</v>
      </c>
      <c r="K116" s="10">
        <v>0</v>
      </c>
      <c r="L116" s="11">
        <v>1</v>
      </c>
    </row>
    <row r="117" spans="1:12" ht="16.2" customHeight="1" x14ac:dyDescent="0.3">
      <c r="A117" s="12" t="s">
        <v>53</v>
      </c>
      <c r="B117" s="20" t="s">
        <v>193</v>
      </c>
      <c r="C117" s="13" t="s">
        <v>194</v>
      </c>
      <c r="D117" s="13">
        <v>0</v>
      </c>
      <c r="E117" s="13">
        <v>1</v>
      </c>
      <c r="F117" s="13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1">
        <v>0</v>
      </c>
    </row>
    <row r="118" spans="1:12" ht="16.2" customHeight="1" x14ac:dyDescent="0.3">
      <c r="A118" s="12" t="s">
        <v>55</v>
      </c>
      <c r="B118" s="20" t="s">
        <v>195</v>
      </c>
      <c r="C118" s="13" t="s">
        <v>194</v>
      </c>
      <c r="D118" s="13">
        <v>2</v>
      </c>
      <c r="E118" s="13">
        <v>1</v>
      </c>
      <c r="F118" s="13">
        <v>1</v>
      </c>
      <c r="G118" s="10">
        <v>1</v>
      </c>
      <c r="H118" s="10">
        <v>1</v>
      </c>
      <c r="I118" s="10">
        <v>1</v>
      </c>
      <c r="J118" s="10">
        <v>1</v>
      </c>
      <c r="K118" s="10">
        <v>1</v>
      </c>
      <c r="L118" s="11">
        <v>1</v>
      </c>
    </row>
    <row r="119" spans="1:12" ht="16.2" customHeight="1" x14ac:dyDescent="0.3">
      <c r="A119" s="12" t="s">
        <v>58</v>
      </c>
      <c r="B119" s="20" t="s">
        <v>196</v>
      </c>
      <c r="C119" s="13" t="s">
        <v>14</v>
      </c>
      <c r="D119" s="13">
        <v>4</v>
      </c>
      <c r="E119" s="13">
        <v>1</v>
      </c>
      <c r="F119" s="13">
        <v>1</v>
      </c>
      <c r="G119" s="10">
        <v>1</v>
      </c>
      <c r="H119" s="10">
        <v>1</v>
      </c>
      <c r="I119" s="10">
        <v>1</v>
      </c>
      <c r="J119" s="10">
        <v>1</v>
      </c>
      <c r="K119" s="10">
        <v>1</v>
      </c>
      <c r="L119" s="11">
        <v>1</v>
      </c>
    </row>
    <row r="120" spans="1:12" ht="16.2" customHeight="1" x14ac:dyDescent="0.3">
      <c r="A120" s="12" t="s">
        <v>60</v>
      </c>
      <c r="B120" s="20" t="s">
        <v>197</v>
      </c>
      <c r="C120" s="13" t="s">
        <v>14</v>
      </c>
      <c r="D120" s="13">
        <v>3</v>
      </c>
      <c r="E120" s="13">
        <v>2</v>
      </c>
      <c r="F120" s="13">
        <v>2</v>
      </c>
      <c r="G120" s="10">
        <v>2</v>
      </c>
      <c r="H120" s="10">
        <v>2</v>
      </c>
      <c r="I120" s="10">
        <v>2</v>
      </c>
      <c r="J120" s="10">
        <v>2</v>
      </c>
      <c r="K120" s="10">
        <v>2</v>
      </c>
      <c r="L120" s="11">
        <v>2</v>
      </c>
    </row>
    <row r="121" spans="1:12" ht="16.2" customHeight="1" x14ac:dyDescent="0.3">
      <c r="A121" s="12" t="s">
        <v>62</v>
      </c>
      <c r="B121" s="20" t="s">
        <v>198</v>
      </c>
      <c r="C121" s="13" t="s">
        <v>14</v>
      </c>
      <c r="D121" s="13">
        <v>1</v>
      </c>
      <c r="E121" s="13">
        <v>1</v>
      </c>
      <c r="F121" s="13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1">
        <v>0</v>
      </c>
    </row>
    <row r="122" spans="1:12" x14ac:dyDescent="0.3">
      <c r="A122" s="14"/>
      <c r="B122" s="21"/>
      <c r="C122" s="10"/>
      <c r="D122" s="10"/>
      <c r="E122" s="10"/>
      <c r="F122" s="10"/>
      <c r="G122" s="10"/>
      <c r="H122" s="10"/>
      <c r="I122" s="10"/>
      <c r="J122" s="10"/>
      <c r="K122" s="10"/>
      <c r="L122" s="11"/>
    </row>
    <row r="123" spans="1:12" x14ac:dyDescent="0.3">
      <c r="A123" s="12" t="s">
        <v>43</v>
      </c>
      <c r="B123" s="20" t="s">
        <v>199</v>
      </c>
      <c r="C123" s="13" t="s">
        <v>14</v>
      </c>
      <c r="D123" s="13">
        <v>5</v>
      </c>
      <c r="E123" s="13">
        <v>1</v>
      </c>
      <c r="F123" s="13">
        <v>1</v>
      </c>
      <c r="G123" s="10">
        <v>1</v>
      </c>
      <c r="H123" s="10">
        <v>1</v>
      </c>
      <c r="I123" s="10">
        <v>1</v>
      </c>
      <c r="J123" s="10">
        <v>1</v>
      </c>
      <c r="K123" s="10">
        <v>1</v>
      </c>
      <c r="L123" s="11">
        <v>1</v>
      </c>
    </row>
    <row r="124" spans="1:12" x14ac:dyDescent="0.3">
      <c r="A124" s="12" t="s">
        <v>8</v>
      </c>
      <c r="B124" s="20" t="s">
        <v>246</v>
      </c>
      <c r="C124" s="13" t="s">
        <v>14</v>
      </c>
      <c r="D124" s="13">
        <v>5</v>
      </c>
      <c r="E124" s="13">
        <v>1</v>
      </c>
      <c r="F124" s="13">
        <v>0</v>
      </c>
      <c r="G124" s="10">
        <v>1</v>
      </c>
      <c r="H124" s="10">
        <v>1</v>
      </c>
      <c r="I124" s="10">
        <v>1</v>
      </c>
      <c r="J124" s="10">
        <v>1</v>
      </c>
      <c r="K124" s="10">
        <v>1</v>
      </c>
      <c r="L124" s="11">
        <v>1</v>
      </c>
    </row>
    <row r="125" spans="1:12" x14ac:dyDescent="0.3">
      <c r="A125" s="12" t="s">
        <v>48</v>
      </c>
      <c r="B125" s="20" t="s">
        <v>247</v>
      </c>
      <c r="C125" s="13" t="s">
        <v>14</v>
      </c>
      <c r="D125" s="13">
        <v>5</v>
      </c>
      <c r="E125" s="13">
        <v>1</v>
      </c>
      <c r="F125" s="13">
        <v>0</v>
      </c>
      <c r="G125" s="10">
        <v>1</v>
      </c>
      <c r="H125" s="10">
        <v>1</v>
      </c>
      <c r="I125" s="10">
        <v>1</v>
      </c>
      <c r="J125" s="10">
        <v>1</v>
      </c>
      <c r="K125" s="10">
        <v>1</v>
      </c>
      <c r="L125" s="11">
        <v>1</v>
      </c>
    </row>
    <row r="126" spans="1:12" ht="15.6" customHeight="1" x14ac:dyDescent="0.3">
      <c r="A126" s="12" t="s">
        <v>50</v>
      </c>
      <c r="B126" s="20" t="s">
        <v>200</v>
      </c>
      <c r="C126" s="13" t="s">
        <v>201</v>
      </c>
      <c r="D126" s="13">
        <v>2</v>
      </c>
      <c r="E126" s="13">
        <v>1</v>
      </c>
      <c r="F126" s="13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1">
        <v>0</v>
      </c>
    </row>
    <row r="127" spans="1:12" ht="15.6" customHeight="1" x14ac:dyDescent="0.3">
      <c r="A127" s="12" t="s">
        <v>53</v>
      </c>
      <c r="B127" s="20" t="s">
        <v>202</v>
      </c>
      <c r="C127" s="13" t="s">
        <v>203</v>
      </c>
      <c r="D127" s="13">
        <v>0</v>
      </c>
      <c r="E127" s="13">
        <v>2</v>
      </c>
      <c r="F127" s="13">
        <v>2</v>
      </c>
      <c r="G127" s="10">
        <v>2</v>
      </c>
      <c r="H127" s="10">
        <v>2</v>
      </c>
      <c r="I127" s="10">
        <v>2</v>
      </c>
      <c r="J127" s="10">
        <v>2</v>
      </c>
      <c r="K127" s="10">
        <v>2</v>
      </c>
      <c r="L127" s="11">
        <v>2</v>
      </c>
    </row>
    <row r="128" spans="1:12" ht="15.6" customHeight="1" x14ac:dyDescent="0.3">
      <c r="A128" s="12" t="s">
        <v>55</v>
      </c>
      <c r="B128" s="20" t="s">
        <v>204</v>
      </c>
      <c r="C128" s="13" t="s">
        <v>205</v>
      </c>
      <c r="D128" s="13">
        <v>3</v>
      </c>
      <c r="E128" s="13">
        <v>1</v>
      </c>
      <c r="F128" s="13">
        <v>1</v>
      </c>
      <c r="G128" s="10">
        <v>1</v>
      </c>
      <c r="H128" s="10">
        <v>1</v>
      </c>
      <c r="I128" s="10">
        <v>1</v>
      </c>
      <c r="J128" s="10">
        <v>1</v>
      </c>
      <c r="K128" s="10">
        <v>1</v>
      </c>
      <c r="L128" s="11">
        <v>1</v>
      </c>
    </row>
    <row r="129" spans="1:12" ht="15.6" customHeight="1" x14ac:dyDescent="0.3">
      <c r="A129" s="12" t="s">
        <v>58</v>
      </c>
      <c r="B129" s="20" t="s">
        <v>206</v>
      </c>
      <c r="C129" s="13" t="s">
        <v>103</v>
      </c>
      <c r="D129" s="13">
        <v>1</v>
      </c>
      <c r="E129" s="13">
        <v>1</v>
      </c>
      <c r="F129" s="13">
        <v>1</v>
      </c>
      <c r="G129" s="10">
        <v>1</v>
      </c>
      <c r="H129" s="10">
        <v>2</v>
      </c>
      <c r="I129" s="10">
        <v>1</v>
      </c>
      <c r="J129" s="10">
        <v>2</v>
      </c>
      <c r="K129" s="10">
        <v>1</v>
      </c>
      <c r="L129" s="11">
        <v>2</v>
      </c>
    </row>
    <row r="130" spans="1:12" ht="15.6" customHeight="1" x14ac:dyDescent="0.3">
      <c r="A130" s="12" t="s">
        <v>60</v>
      </c>
      <c r="B130" s="20" t="s">
        <v>207</v>
      </c>
      <c r="C130" s="13" t="s">
        <v>208</v>
      </c>
      <c r="D130" s="13">
        <v>1</v>
      </c>
      <c r="E130" s="13">
        <v>1</v>
      </c>
      <c r="F130" s="13">
        <v>1</v>
      </c>
      <c r="G130" s="10">
        <v>1</v>
      </c>
      <c r="H130" s="10">
        <v>1</v>
      </c>
      <c r="I130" s="10">
        <v>1</v>
      </c>
      <c r="J130" s="10">
        <v>1</v>
      </c>
      <c r="K130" s="10">
        <v>1</v>
      </c>
      <c r="L130" s="11">
        <v>1</v>
      </c>
    </row>
    <row r="131" spans="1:12" x14ac:dyDescent="0.3">
      <c r="A131" s="14"/>
      <c r="B131" s="21"/>
      <c r="C131" s="10"/>
      <c r="D131" s="10"/>
      <c r="E131" s="10"/>
      <c r="F131" s="10"/>
      <c r="G131" s="10"/>
      <c r="H131" s="10"/>
      <c r="I131" s="10"/>
      <c r="J131" s="10"/>
      <c r="K131" s="10"/>
      <c r="L131" s="11"/>
    </row>
    <row r="132" spans="1:12" x14ac:dyDescent="0.3">
      <c r="A132" s="12" t="s">
        <v>43</v>
      </c>
      <c r="B132" s="20" t="s">
        <v>209</v>
      </c>
      <c r="C132" s="13" t="s">
        <v>210</v>
      </c>
      <c r="D132" s="13">
        <v>5</v>
      </c>
      <c r="E132" s="13">
        <v>1</v>
      </c>
      <c r="F132" s="13">
        <v>1</v>
      </c>
      <c r="G132" s="10">
        <v>1</v>
      </c>
      <c r="H132" s="10">
        <v>1</v>
      </c>
      <c r="I132" s="10">
        <v>1</v>
      </c>
      <c r="J132" s="10">
        <v>1</v>
      </c>
      <c r="K132" s="10">
        <v>1</v>
      </c>
      <c r="L132" s="11">
        <v>1</v>
      </c>
    </row>
    <row r="133" spans="1:12" x14ac:dyDescent="0.3">
      <c r="A133" s="12" t="s">
        <v>45</v>
      </c>
      <c r="B133" s="20" t="s">
        <v>248</v>
      </c>
      <c r="C133" s="13" t="s">
        <v>249</v>
      </c>
      <c r="D133" s="13">
        <v>4</v>
      </c>
      <c r="E133" s="13">
        <v>1</v>
      </c>
      <c r="F133" s="13">
        <v>1</v>
      </c>
      <c r="G133" s="10">
        <v>1</v>
      </c>
      <c r="H133" s="10">
        <v>1</v>
      </c>
      <c r="I133" s="10">
        <v>1</v>
      </c>
      <c r="J133" s="10">
        <v>1</v>
      </c>
      <c r="K133" s="10">
        <v>1</v>
      </c>
      <c r="L133" s="11">
        <v>1</v>
      </c>
    </row>
    <row r="134" spans="1:12" x14ac:dyDescent="0.3">
      <c r="A134" s="12" t="s">
        <v>48</v>
      </c>
      <c r="B134" s="20" t="s">
        <v>245</v>
      </c>
      <c r="C134" s="13" t="s">
        <v>14</v>
      </c>
      <c r="D134" s="13">
        <v>4</v>
      </c>
      <c r="E134" s="13">
        <v>0</v>
      </c>
      <c r="F134" s="13">
        <v>0</v>
      </c>
      <c r="G134" s="10">
        <v>1</v>
      </c>
      <c r="H134" s="10">
        <v>1</v>
      </c>
      <c r="I134" s="10">
        <v>1</v>
      </c>
      <c r="J134" s="10">
        <v>1</v>
      </c>
      <c r="K134" s="10">
        <v>1</v>
      </c>
      <c r="L134" s="11">
        <v>1</v>
      </c>
    </row>
    <row r="135" spans="1:12" x14ac:dyDescent="0.3">
      <c r="A135" s="12" t="s">
        <v>50</v>
      </c>
      <c r="B135" s="20" t="s">
        <v>211</v>
      </c>
      <c r="C135" s="13" t="s">
        <v>14</v>
      </c>
      <c r="D135" s="13">
        <v>3</v>
      </c>
      <c r="E135" s="13">
        <v>1</v>
      </c>
      <c r="F135" s="13">
        <v>0</v>
      </c>
      <c r="G135" s="10">
        <v>1</v>
      </c>
      <c r="H135" s="10">
        <v>1</v>
      </c>
      <c r="I135" s="10">
        <v>1</v>
      </c>
      <c r="J135" s="10">
        <v>1</v>
      </c>
      <c r="K135" s="10">
        <v>1</v>
      </c>
      <c r="L135" s="11">
        <v>1</v>
      </c>
    </row>
    <row r="136" spans="1:12" x14ac:dyDescent="0.3">
      <c r="A136" s="12" t="s">
        <v>53</v>
      </c>
      <c r="B136" s="20" t="s">
        <v>212</v>
      </c>
      <c r="C136" s="13" t="s">
        <v>194</v>
      </c>
      <c r="D136" s="13">
        <v>0</v>
      </c>
      <c r="E136" s="13">
        <v>6</v>
      </c>
      <c r="F136" s="13">
        <v>5</v>
      </c>
      <c r="G136" s="10">
        <v>6</v>
      </c>
      <c r="H136" s="10">
        <v>8</v>
      </c>
      <c r="I136" s="10">
        <v>6</v>
      </c>
      <c r="J136" s="10">
        <v>9</v>
      </c>
      <c r="K136" s="10">
        <v>6</v>
      </c>
      <c r="L136" s="11">
        <v>9</v>
      </c>
    </row>
    <row r="137" spans="1:12" x14ac:dyDescent="0.3">
      <c r="A137" s="12" t="s">
        <v>55</v>
      </c>
      <c r="B137" s="20" t="s">
        <v>213</v>
      </c>
      <c r="C137" s="13" t="s">
        <v>214</v>
      </c>
      <c r="D137" s="13">
        <v>1</v>
      </c>
      <c r="E137" s="13">
        <v>1</v>
      </c>
      <c r="F137" s="13">
        <v>1</v>
      </c>
      <c r="G137" s="10">
        <v>1</v>
      </c>
      <c r="H137" s="10">
        <v>1</v>
      </c>
      <c r="I137" s="10">
        <v>1</v>
      </c>
      <c r="J137" s="10">
        <v>1</v>
      </c>
      <c r="K137" s="10">
        <v>1</v>
      </c>
      <c r="L137" s="11">
        <v>1</v>
      </c>
    </row>
    <row r="138" spans="1:12" x14ac:dyDescent="0.3">
      <c r="A138" s="12" t="s">
        <v>58</v>
      </c>
      <c r="B138" s="20" t="s">
        <v>215</v>
      </c>
      <c r="C138" s="13" t="s">
        <v>186</v>
      </c>
      <c r="D138" s="13">
        <v>1</v>
      </c>
      <c r="E138" s="13">
        <v>1</v>
      </c>
      <c r="F138" s="13">
        <v>1</v>
      </c>
      <c r="G138" s="10">
        <v>1</v>
      </c>
      <c r="H138" s="10">
        <v>1</v>
      </c>
      <c r="I138" s="10">
        <v>1</v>
      </c>
      <c r="J138" s="10">
        <v>1</v>
      </c>
      <c r="K138" s="10">
        <v>1</v>
      </c>
      <c r="L138" s="11">
        <v>1</v>
      </c>
    </row>
    <row r="139" spans="1:12" x14ac:dyDescent="0.3">
      <c r="A139" s="12" t="s">
        <v>60</v>
      </c>
      <c r="B139" s="20" t="s">
        <v>216</v>
      </c>
      <c r="C139" s="13" t="s">
        <v>20</v>
      </c>
      <c r="D139" s="13">
        <v>5</v>
      </c>
      <c r="E139" s="13">
        <v>1</v>
      </c>
      <c r="F139" s="13">
        <v>0</v>
      </c>
      <c r="G139" s="10">
        <v>0</v>
      </c>
      <c r="H139" s="10">
        <v>1</v>
      </c>
      <c r="I139" s="10">
        <v>0</v>
      </c>
      <c r="J139" s="10">
        <v>1</v>
      </c>
      <c r="K139" s="10">
        <v>0</v>
      </c>
      <c r="L139" s="11">
        <v>1</v>
      </c>
    </row>
    <row r="140" spans="1:12" ht="15.6" customHeight="1" x14ac:dyDescent="0.3">
      <c r="A140" s="12" t="s">
        <v>62</v>
      </c>
      <c r="B140" s="20" t="s">
        <v>217</v>
      </c>
      <c r="C140" s="13" t="s">
        <v>116</v>
      </c>
      <c r="D140" s="13">
        <v>1</v>
      </c>
      <c r="E140" s="13">
        <v>12</v>
      </c>
      <c r="F140" s="13">
        <v>12</v>
      </c>
      <c r="G140" s="13">
        <v>12</v>
      </c>
      <c r="H140" s="13">
        <v>12</v>
      </c>
      <c r="I140" s="13">
        <v>12</v>
      </c>
      <c r="J140" s="13">
        <v>12</v>
      </c>
      <c r="K140" s="13">
        <v>12</v>
      </c>
      <c r="L140" s="26">
        <v>12</v>
      </c>
    </row>
    <row r="141" spans="1:12" x14ac:dyDescent="0.3">
      <c r="A141" s="12" t="s">
        <v>64</v>
      </c>
      <c r="B141" s="20" t="s">
        <v>218</v>
      </c>
      <c r="C141" s="13" t="s">
        <v>116</v>
      </c>
      <c r="D141" s="13" t="s">
        <v>219</v>
      </c>
      <c r="E141" s="13">
        <v>6</v>
      </c>
      <c r="F141" s="13">
        <v>6</v>
      </c>
      <c r="G141" s="10">
        <v>6</v>
      </c>
      <c r="H141" s="10">
        <v>9</v>
      </c>
      <c r="I141" s="10">
        <v>6</v>
      </c>
      <c r="J141" s="10">
        <v>9</v>
      </c>
      <c r="K141" s="10">
        <v>6</v>
      </c>
      <c r="L141" s="11">
        <v>9</v>
      </c>
    </row>
    <row r="142" spans="1:12" x14ac:dyDescent="0.3">
      <c r="A142" s="14"/>
      <c r="B142" s="21"/>
      <c r="C142" s="10"/>
      <c r="D142" s="10"/>
      <c r="E142" s="10"/>
      <c r="F142" s="10"/>
      <c r="G142" s="10"/>
      <c r="H142" s="10"/>
      <c r="I142" s="10"/>
      <c r="J142" s="10"/>
      <c r="K142" s="10"/>
      <c r="L142" s="11"/>
    </row>
    <row r="143" spans="1:12" x14ac:dyDescent="0.3">
      <c r="A143" s="12" t="s">
        <v>5</v>
      </c>
      <c r="B143" s="20" t="s">
        <v>220</v>
      </c>
      <c r="C143" s="13" t="s">
        <v>7</v>
      </c>
      <c r="D143" s="13">
        <v>5</v>
      </c>
      <c r="E143" s="13">
        <v>1</v>
      </c>
      <c r="F143" s="13">
        <v>1</v>
      </c>
      <c r="G143" s="10">
        <v>1</v>
      </c>
      <c r="H143" s="10">
        <v>1</v>
      </c>
      <c r="I143" s="10">
        <v>1</v>
      </c>
      <c r="J143" s="10">
        <v>1</v>
      </c>
      <c r="K143" s="10">
        <v>1</v>
      </c>
      <c r="L143" s="11">
        <v>1</v>
      </c>
    </row>
    <row r="144" spans="1:12" x14ac:dyDescent="0.3">
      <c r="A144" s="12" t="s">
        <v>8</v>
      </c>
      <c r="B144" s="20" t="s">
        <v>221</v>
      </c>
      <c r="C144" s="13" t="s">
        <v>7</v>
      </c>
      <c r="D144" s="13">
        <v>4</v>
      </c>
      <c r="E144" s="13">
        <v>1</v>
      </c>
      <c r="F144" s="13">
        <v>1</v>
      </c>
      <c r="G144" s="10">
        <v>1</v>
      </c>
      <c r="H144" s="10">
        <v>1</v>
      </c>
      <c r="I144" s="10">
        <v>1</v>
      </c>
      <c r="J144" s="10">
        <v>1</v>
      </c>
      <c r="K144" s="10">
        <v>1</v>
      </c>
      <c r="L144" s="11">
        <v>1</v>
      </c>
    </row>
    <row r="145" spans="1:12" x14ac:dyDescent="0.3">
      <c r="A145" s="12" t="s">
        <v>18</v>
      </c>
      <c r="B145" s="20" t="s">
        <v>222</v>
      </c>
      <c r="C145" s="13" t="s">
        <v>223</v>
      </c>
      <c r="D145" s="13">
        <v>3</v>
      </c>
      <c r="E145" s="13">
        <v>1</v>
      </c>
      <c r="F145" s="13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1">
        <v>0</v>
      </c>
    </row>
    <row r="146" spans="1:12" x14ac:dyDescent="0.3">
      <c r="A146" s="12" t="s">
        <v>10</v>
      </c>
      <c r="B146" s="20" t="s">
        <v>224</v>
      </c>
      <c r="C146" s="13" t="s">
        <v>194</v>
      </c>
      <c r="D146" s="13">
        <v>3</v>
      </c>
      <c r="E146" s="13">
        <v>2</v>
      </c>
      <c r="F146" s="13">
        <v>1</v>
      </c>
      <c r="G146" s="10">
        <v>1</v>
      </c>
      <c r="H146" s="10">
        <v>1</v>
      </c>
      <c r="I146" s="10">
        <v>1</v>
      </c>
      <c r="J146" s="10">
        <v>1</v>
      </c>
      <c r="K146" s="10">
        <v>1</v>
      </c>
      <c r="L146" s="11">
        <v>1</v>
      </c>
    </row>
    <row r="147" spans="1:12" x14ac:dyDescent="0.3">
      <c r="A147" s="12" t="s">
        <v>12</v>
      </c>
      <c r="B147" s="20" t="s">
        <v>225</v>
      </c>
      <c r="C147" s="13" t="s">
        <v>226</v>
      </c>
      <c r="D147" s="13">
        <v>1</v>
      </c>
      <c r="E147" s="13">
        <v>1</v>
      </c>
      <c r="F147" s="13">
        <v>1</v>
      </c>
      <c r="G147" s="10">
        <v>1</v>
      </c>
      <c r="H147" s="10">
        <v>1</v>
      </c>
      <c r="I147" s="10">
        <v>1</v>
      </c>
      <c r="J147" s="10">
        <v>1</v>
      </c>
      <c r="K147" s="10">
        <v>1</v>
      </c>
      <c r="L147" s="11">
        <v>1</v>
      </c>
    </row>
    <row r="148" spans="1:12" x14ac:dyDescent="0.3">
      <c r="A148" s="12" t="s">
        <v>27</v>
      </c>
      <c r="B148" s="20" t="s">
        <v>227</v>
      </c>
      <c r="C148" s="13" t="s">
        <v>121</v>
      </c>
      <c r="D148" s="13">
        <v>1</v>
      </c>
      <c r="E148" s="13">
        <v>2</v>
      </c>
      <c r="F148" s="13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  <c r="L148" s="11">
        <v>0</v>
      </c>
    </row>
    <row r="149" spans="1:12" x14ac:dyDescent="0.3">
      <c r="A149" s="12" t="s">
        <v>29</v>
      </c>
      <c r="B149" s="20" t="s">
        <v>228</v>
      </c>
      <c r="C149" s="13" t="s">
        <v>57</v>
      </c>
      <c r="D149" s="13">
        <v>0</v>
      </c>
      <c r="E149" s="13">
        <v>2</v>
      </c>
      <c r="F149" s="13">
        <v>1</v>
      </c>
      <c r="G149" s="10">
        <v>1</v>
      </c>
      <c r="H149" s="10">
        <v>2</v>
      </c>
      <c r="I149" s="10">
        <v>1</v>
      </c>
      <c r="J149" s="10">
        <v>2</v>
      </c>
      <c r="K149" s="10">
        <v>1</v>
      </c>
      <c r="L149" s="11">
        <v>2</v>
      </c>
    </row>
    <row r="150" spans="1:12" x14ac:dyDescent="0.3">
      <c r="A150" s="12" t="s">
        <v>31</v>
      </c>
      <c r="B150" s="20" t="s">
        <v>229</v>
      </c>
      <c r="C150" s="13" t="s">
        <v>230</v>
      </c>
      <c r="D150" s="13">
        <v>1</v>
      </c>
      <c r="E150" s="13">
        <v>1</v>
      </c>
      <c r="F150" s="13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1">
        <v>0</v>
      </c>
    </row>
    <row r="151" spans="1:12" x14ac:dyDescent="0.3">
      <c r="A151" s="12" t="s">
        <v>33</v>
      </c>
      <c r="B151" s="20" t="s">
        <v>231</v>
      </c>
      <c r="C151" s="13" t="s">
        <v>116</v>
      </c>
      <c r="D151" s="13">
        <v>0</v>
      </c>
      <c r="E151" s="13">
        <v>1</v>
      </c>
      <c r="F151" s="13">
        <v>0</v>
      </c>
      <c r="G151" s="10">
        <v>0</v>
      </c>
      <c r="H151" s="10">
        <v>0</v>
      </c>
      <c r="I151" s="10">
        <v>0</v>
      </c>
      <c r="J151" s="10">
        <v>0</v>
      </c>
      <c r="K151" s="10">
        <v>0</v>
      </c>
      <c r="L151" s="11">
        <v>0</v>
      </c>
    </row>
    <row r="152" spans="1:12" x14ac:dyDescent="0.3">
      <c r="A152" s="12" t="s">
        <v>35</v>
      </c>
      <c r="B152" s="20" t="s">
        <v>232</v>
      </c>
      <c r="C152" s="13" t="s">
        <v>116</v>
      </c>
      <c r="D152" s="13">
        <v>0</v>
      </c>
      <c r="E152" s="13">
        <v>5</v>
      </c>
      <c r="F152" s="13">
        <v>5</v>
      </c>
      <c r="G152" s="10">
        <v>5</v>
      </c>
      <c r="H152" s="10">
        <v>5</v>
      </c>
      <c r="I152" s="10">
        <v>5</v>
      </c>
      <c r="J152" s="10">
        <v>5</v>
      </c>
      <c r="K152" s="10">
        <v>5</v>
      </c>
      <c r="L152" s="11">
        <v>5</v>
      </c>
    </row>
    <row r="153" spans="1:12" x14ac:dyDescent="0.3">
      <c r="A153" s="12" t="s">
        <v>37</v>
      </c>
      <c r="B153" s="20" t="s">
        <v>233</v>
      </c>
      <c r="C153" s="13" t="s">
        <v>234</v>
      </c>
      <c r="D153" s="13">
        <v>0</v>
      </c>
      <c r="E153" s="13">
        <v>4</v>
      </c>
      <c r="F153" s="13">
        <v>3</v>
      </c>
      <c r="G153" s="10">
        <v>3</v>
      </c>
      <c r="H153" s="10">
        <v>4</v>
      </c>
      <c r="I153" s="10">
        <v>3</v>
      </c>
      <c r="J153" s="10">
        <v>4</v>
      </c>
      <c r="K153" s="10">
        <v>3</v>
      </c>
      <c r="L153" s="11">
        <v>4</v>
      </c>
    </row>
    <row r="154" spans="1:12" x14ac:dyDescent="0.3">
      <c r="A154" s="12" t="s">
        <v>40</v>
      </c>
      <c r="B154" s="20" t="s">
        <v>235</v>
      </c>
      <c r="C154" s="13" t="s">
        <v>236</v>
      </c>
      <c r="D154" s="13">
        <v>0</v>
      </c>
      <c r="E154" s="13">
        <v>1</v>
      </c>
      <c r="F154" s="13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1">
        <v>0</v>
      </c>
    </row>
    <row r="155" spans="1:12" x14ac:dyDescent="0.3">
      <c r="A155" s="12" t="s">
        <v>156</v>
      </c>
      <c r="B155" s="20" t="s">
        <v>237</v>
      </c>
      <c r="C155" s="13" t="s">
        <v>22</v>
      </c>
      <c r="D155" s="13">
        <v>4</v>
      </c>
      <c r="E155" s="13">
        <v>1</v>
      </c>
      <c r="F155" s="13">
        <v>1</v>
      </c>
      <c r="G155" s="10">
        <v>1</v>
      </c>
      <c r="H155" s="10">
        <v>2</v>
      </c>
      <c r="I155" s="10">
        <v>1</v>
      </c>
      <c r="J155" s="10">
        <v>2</v>
      </c>
      <c r="K155" s="10">
        <v>1</v>
      </c>
      <c r="L155" s="11">
        <v>2</v>
      </c>
    </row>
    <row r="156" spans="1:12" x14ac:dyDescent="0.3">
      <c r="A156" s="12" t="s">
        <v>158</v>
      </c>
      <c r="B156" s="20" t="s">
        <v>242</v>
      </c>
      <c r="C156" s="13" t="s">
        <v>22</v>
      </c>
      <c r="D156" s="13">
        <v>4</v>
      </c>
      <c r="E156" s="13">
        <v>1</v>
      </c>
      <c r="F156" s="13">
        <v>0</v>
      </c>
      <c r="G156" s="10">
        <v>1</v>
      </c>
      <c r="H156" s="10">
        <v>1</v>
      </c>
      <c r="I156" s="10">
        <v>1</v>
      </c>
      <c r="J156" s="10">
        <v>1</v>
      </c>
      <c r="K156" s="10">
        <v>1</v>
      </c>
      <c r="L156" s="11">
        <v>1</v>
      </c>
    </row>
    <row r="157" spans="1:12" x14ac:dyDescent="0.3">
      <c r="A157" s="12" t="s">
        <v>160</v>
      </c>
      <c r="B157" s="20" t="s">
        <v>243</v>
      </c>
      <c r="C157" s="13" t="s">
        <v>22</v>
      </c>
      <c r="D157" s="13">
        <v>4</v>
      </c>
      <c r="E157" s="13">
        <v>1</v>
      </c>
      <c r="F157" s="13">
        <v>0</v>
      </c>
      <c r="G157" s="10">
        <v>1</v>
      </c>
      <c r="H157" s="10">
        <v>1</v>
      </c>
      <c r="I157" s="10">
        <v>1</v>
      </c>
      <c r="J157" s="10">
        <v>1</v>
      </c>
      <c r="K157" s="10">
        <v>1</v>
      </c>
      <c r="L157" s="11">
        <v>1</v>
      </c>
    </row>
    <row r="158" spans="1:12" x14ac:dyDescent="0.3">
      <c r="A158" s="12" t="s">
        <v>162</v>
      </c>
      <c r="B158" s="20" t="s">
        <v>238</v>
      </c>
      <c r="C158" s="13" t="s">
        <v>22</v>
      </c>
      <c r="D158" s="13">
        <v>3</v>
      </c>
      <c r="E158" s="13">
        <v>1</v>
      </c>
      <c r="F158" s="13">
        <v>1</v>
      </c>
      <c r="G158" s="10">
        <v>1</v>
      </c>
      <c r="H158" s="10">
        <v>1</v>
      </c>
      <c r="I158" s="10">
        <v>1</v>
      </c>
      <c r="J158" s="10">
        <v>1</v>
      </c>
      <c r="K158" s="10">
        <v>1</v>
      </c>
      <c r="L158" s="11">
        <v>1</v>
      </c>
    </row>
    <row r="159" spans="1:12" x14ac:dyDescent="0.3">
      <c r="A159" s="12" t="s">
        <v>164</v>
      </c>
      <c r="B159" s="20" t="s">
        <v>239</v>
      </c>
      <c r="C159" s="13" t="s">
        <v>22</v>
      </c>
      <c r="D159" s="13">
        <v>1</v>
      </c>
      <c r="E159" s="13">
        <v>1</v>
      </c>
      <c r="F159" s="13">
        <v>0</v>
      </c>
      <c r="G159" s="10">
        <v>1</v>
      </c>
      <c r="H159" s="10">
        <v>1</v>
      </c>
      <c r="I159" s="10">
        <v>1</v>
      </c>
      <c r="J159" s="10">
        <v>1</v>
      </c>
      <c r="K159" s="10">
        <v>1</v>
      </c>
      <c r="L159" s="11">
        <v>1</v>
      </c>
    </row>
    <row r="160" spans="1:12" x14ac:dyDescent="0.3">
      <c r="A160" s="12" t="s">
        <v>166</v>
      </c>
      <c r="B160" s="20" t="s">
        <v>78</v>
      </c>
      <c r="C160" s="13" t="s">
        <v>79</v>
      </c>
      <c r="D160" s="13">
        <v>4</v>
      </c>
      <c r="E160" s="13">
        <v>1</v>
      </c>
      <c r="F160" s="13">
        <v>0</v>
      </c>
      <c r="G160" s="10">
        <v>0</v>
      </c>
      <c r="H160" s="10">
        <v>0</v>
      </c>
      <c r="I160" s="10">
        <v>1</v>
      </c>
      <c r="J160" s="10">
        <v>0</v>
      </c>
      <c r="K160" s="10">
        <v>1</v>
      </c>
      <c r="L160" s="11">
        <v>0</v>
      </c>
    </row>
    <row r="161" spans="1:12" x14ac:dyDescent="0.3">
      <c r="A161" s="12" t="s">
        <v>244</v>
      </c>
      <c r="B161" s="20" t="s">
        <v>81</v>
      </c>
      <c r="C161" s="13" t="s">
        <v>68</v>
      </c>
      <c r="D161" s="13">
        <v>3</v>
      </c>
      <c r="E161" s="13">
        <v>1</v>
      </c>
      <c r="F161" s="13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1">
        <v>0</v>
      </c>
    </row>
    <row r="162" spans="1:12" x14ac:dyDescent="0.3">
      <c r="A162" s="14"/>
      <c r="B162" s="21"/>
      <c r="C162" s="10"/>
      <c r="D162" s="10"/>
      <c r="E162" s="10"/>
      <c r="F162" s="10"/>
      <c r="G162" s="10"/>
      <c r="H162" s="10"/>
      <c r="I162" s="10"/>
      <c r="J162" s="10"/>
      <c r="K162" s="10"/>
      <c r="L162" s="11"/>
    </row>
    <row r="163" spans="1:12" x14ac:dyDescent="0.3">
      <c r="A163" s="12" t="s">
        <v>43</v>
      </c>
      <c r="B163" s="20" t="s">
        <v>240</v>
      </c>
      <c r="C163" s="13" t="s">
        <v>14</v>
      </c>
      <c r="D163" s="13">
        <v>5</v>
      </c>
      <c r="E163" s="13">
        <v>1</v>
      </c>
      <c r="F163" s="13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</v>
      </c>
      <c r="L163" s="11">
        <v>0</v>
      </c>
    </row>
    <row r="164" spans="1:12" x14ac:dyDescent="0.3">
      <c r="A164" s="12" t="s">
        <v>45</v>
      </c>
      <c r="B164" s="20" t="s">
        <v>241</v>
      </c>
      <c r="C164" s="13" t="s">
        <v>14</v>
      </c>
      <c r="D164" s="13">
        <v>3</v>
      </c>
      <c r="E164" s="13">
        <v>1</v>
      </c>
      <c r="F164" s="13">
        <v>0</v>
      </c>
      <c r="G164" s="10">
        <v>0</v>
      </c>
      <c r="H164" s="10">
        <v>0</v>
      </c>
      <c r="I164" s="10">
        <v>0</v>
      </c>
      <c r="J164" s="10">
        <v>0</v>
      </c>
      <c r="K164" s="10">
        <v>0</v>
      </c>
      <c r="L164" s="11">
        <v>0</v>
      </c>
    </row>
    <row r="165" spans="1:12" x14ac:dyDescent="0.3">
      <c r="A165" s="14"/>
      <c r="B165" s="21"/>
      <c r="C165" s="10"/>
      <c r="D165" s="10"/>
      <c r="E165" s="10"/>
      <c r="F165" s="10"/>
      <c r="G165" s="10"/>
      <c r="H165" s="10"/>
      <c r="I165" s="10"/>
      <c r="J165" s="10"/>
      <c r="K165" s="10"/>
      <c r="L165" s="11"/>
    </row>
    <row r="166" spans="1:12" x14ac:dyDescent="0.3">
      <c r="A166" s="14"/>
      <c r="B166" s="21"/>
      <c r="C166" s="10"/>
      <c r="D166" s="10"/>
      <c r="E166" s="10"/>
      <c r="F166" s="10"/>
      <c r="G166" s="10"/>
      <c r="H166" s="10"/>
      <c r="I166" s="10"/>
      <c r="J166" s="10"/>
      <c r="K166" s="10"/>
      <c r="L166" s="11"/>
    </row>
    <row r="167" spans="1:12" x14ac:dyDescent="0.3">
      <c r="A167" s="12"/>
      <c r="B167" s="20"/>
      <c r="C167" s="13"/>
      <c r="D167" s="13"/>
      <c r="E167" s="13"/>
      <c r="F167" s="13"/>
      <c r="G167" s="10"/>
      <c r="H167" s="10"/>
      <c r="I167" s="10"/>
      <c r="J167" s="10"/>
      <c r="K167" s="10"/>
      <c r="L167" s="11"/>
    </row>
    <row r="168" spans="1:12" s="3" customFormat="1" ht="24" customHeight="1" x14ac:dyDescent="0.3">
      <c r="A168" s="31"/>
      <c r="B168" s="30" t="s">
        <v>250</v>
      </c>
      <c r="C168" s="29"/>
      <c r="D168" s="29"/>
      <c r="E168" s="29">
        <f t="shared" ref="E168:L168" si="0">SUM(E10:E167)</f>
        <v>305</v>
      </c>
      <c r="F168" s="29">
        <f t="shared" si="0"/>
        <v>221</v>
      </c>
      <c r="G168" s="29">
        <f t="shared" si="0"/>
        <v>229</v>
      </c>
      <c r="H168" s="29">
        <f t="shared" si="0"/>
        <v>268</v>
      </c>
      <c r="I168" s="29">
        <f t="shared" si="0"/>
        <v>230</v>
      </c>
      <c r="J168" s="29">
        <f t="shared" si="0"/>
        <v>273</v>
      </c>
      <c r="K168" s="29">
        <f t="shared" si="0"/>
        <v>230</v>
      </c>
      <c r="L168" s="32">
        <f t="shared" si="0"/>
        <v>273</v>
      </c>
    </row>
    <row r="169" spans="1:12" ht="25.2" customHeight="1" thickBot="1" x14ac:dyDescent="0.35">
      <c r="A169" s="33"/>
      <c r="B169" s="34" t="s">
        <v>260</v>
      </c>
      <c r="C169" s="35"/>
      <c r="D169" s="35"/>
      <c r="E169" s="35"/>
      <c r="F169" s="39">
        <v>5832300.5700000003</v>
      </c>
      <c r="G169" s="39">
        <v>6267000</v>
      </c>
      <c r="H169" s="39">
        <v>7985000</v>
      </c>
      <c r="I169" s="39">
        <v>6790000</v>
      </c>
      <c r="J169" s="39">
        <v>8590000</v>
      </c>
      <c r="K169" s="39">
        <v>7284000</v>
      </c>
      <c r="L169" s="40">
        <v>8885000</v>
      </c>
    </row>
  </sheetData>
  <sheetProtection algorithmName="SHA-512" hashValue="QSyzRaITQ42kQkI1fk90kgJ9L8oEXFUCYyAxA2+7bvwoxv8raGiJ8V+ygT05Krvpj6Dk/BE342et3H3AtNzJ5g==" saltValue="mEGcpV/yHLxkOn7kjlXZWw==" spinCount="100000" sheet="1" objects="1" scenarios="1"/>
  <mergeCells count="1">
    <mergeCell ref="F8:K8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71" fitToHeight="0" orientation="landscape" r:id="rId1"/>
  <rowBreaks count="2" manualBreakCount="2">
    <brk id="72" max="16383" man="1"/>
    <brk id="14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List1</vt:lpstr>
      <vt:lpstr>List1!Ispis_naslova</vt:lpstr>
      <vt:lpstr>List1!Podrucje_ispisa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Potočki</dc:creator>
  <cp:lastModifiedBy>Senka Vorih</cp:lastModifiedBy>
  <cp:revision/>
  <cp:lastPrinted>2026-08-28T06:56:21Z</cp:lastPrinted>
  <dcterms:created xsi:type="dcterms:W3CDTF">2024-12-02T12:43:46Z</dcterms:created>
  <dcterms:modified xsi:type="dcterms:W3CDTF">2026-08-28T06:57:06Z</dcterms:modified>
</cp:coreProperties>
</file>